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onewales.sharepoint.com/teams/MCCFOI/Shared Documents/General/"/>
    </mc:Choice>
  </mc:AlternateContent>
  <xr:revisionPtr revIDLastSave="446" documentId="13_ncr:1_{452BCF24-6361-4A8A-933C-36E59D040DF2}" xr6:coauthVersionLast="47" xr6:coauthVersionMax="47" xr10:uidLastSave="{070191CC-099E-4B59-8ACE-04F9EA355C4F}"/>
  <bookViews>
    <workbookView xWindow="-120" yWindow="-120" windowWidth="29040" windowHeight="15840" xr2:uid="{20756285-F10D-480E-9FBE-3F53D2FB61F5}"/>
  </bookViews>
  <sheets>
    <sheet name="Key data collection" sheetId="3" r:id="rId1"/>
    <sheet name="Casglu data allweddol" sheetId="7" r:id="rId2"/>
    <sheet name="Exemptions and exceptions" sheetId="4" r:id="rId3"/>
    <sheet name="Rhyddhad neu Eithriad" sheetId="8" r:id="rId4"/>
    <sheet name="Historic" sheetId="1" r:id="rId5"/>
    <sheet name="Hanesyddol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6" i="3"/>
</calcChain>
</file>

<file path=xl/sharedStrings.xml><?xml version="1.0" encoding="utf-8"?>
<sst xmlns="http://schemas.openxmlformats.org/spreadsheetml/2006/main" count="232" uniqueCount="202">
  <si>
    <t>Key data collection</t>
  </si>
  <si>
    <t>Date of most recent data collection:</t>
  </si>
  <si>
    <t>Data to collect</t>
  </si>
  <si>
    <t>FY 23-24 Quarter 4</t>
  </si>
  <si>
    <t>FY 24-25
Quarter 1</t>
  </si>
  <si>
    <t>FY 24-25
Quarter 2</t>
  </si>
  <si>
    <t>FY 24-25
Quarter 3</t>
  </si>
  <si>
    <t>FY 24-25
Quarter 4</t>
  </si>
  <si>
    <t>Compliance rate</t>
  </si>
  <si>
    <t>Total requests received</t>
  </si>
  <si>
    <t xml:space="preserve"> - Total FOI requests received</t>
  </si>
  <si>
    <t xml:space="preserve"> - Total EIR requests received</t>
  </si>
  <si>
    <t>Total open requests</t>
  </si>
  <si>
    <t xml:space="preserve"> - Total of open requests with permitted extensions - public interest test</t>
  </si>
  <si>
    <t xml:space="preserve"> - Total of open requests with permitted extensions - complex and voluminous</t>
  </si>
  <si>
    <t xml:space="preserve"> - Total of overdue requests</t>
  </si>
  <si>
    <t>Total requests with a stopped clock for clarification</t>
  </si>
  <si>
    <t>Total requests closed</t>
  </si>
  <si>
    <t xml:space="preserve"> - Total requests closed within statutory timescale</t>
  </si>
  <si>
    <t xml:space="preserve"> - Total requests closed with a permitted extension</t>
  </si>
  <si>
    <t xml:space="preserve"> - Total requests closed outside statutory timescale</t>
  </si>
  <si>
    <t xml:space="preserve"> - Total closed requests where information was provided in full</t>
  </si>
  <si>
    <t xml:space="preserve"> - Total closed requests where information was withheld in full</t>
  </si>
  <si>
    <t xml:space="preserve"> - Total closed requests where information was partially provided</t>
  </si>
  <si>
    <t xml:space="preserve"> - Total requests closed as no information held</t>
  </si>
  <si>
    <t xml:space="preserve"> - Total requests closed unanswered/incomplete</t>
  </si>
  <si>
    <t>Exemptions and exceptions applied</t>
  </si>
  <si>
    <t>See exemptions and exceptions tab for full information</t>
  </si>
  <si>
    <t xml:space="preserve"> - Total closed requests where information was withheld under the provision at section 12</t>
  </si>
  <si>
    <t xml:space="preserve"> - Total closed requests where information was withheld under the provision at section 14</t>
  </si>
  <si>
    <t>Total internal reviews received</t>
  </si>
  <si>
    <t xml:space="preserve"> - Total internal reviews closed</t>
  </si>
  <si>
    <t xml:space="preserve"> - Total internal reviews closed within code of practice and statutory timescales</t>
  </si>
  <si>
    <t xml:space="preserve"> - Total internal reviews closed outside code of practice and statutory timescales</t>
  </si>
  <si>
    <t xml:space="preserve"> - Total internal reviews closed and fully upheld</t>
  </si>
  <si>
    <t xml:space="preserve"> - Total internal reviews closed and partially upheld</t>
  </si>
  <si>
    <t xml:space="preserve"> - Total internal reviews closed and overturned</t>
  </si>
  <si>
    <t xml:space="preserve"> - Total internal reviews open</t>
  </si>
  <si>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</si>
  <si>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</si>
  <si>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</si>
  <si>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</si>
  <si>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</si>
  <si>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</si>
  <si>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</si>
  <si>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</si>
  <si>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</si>
  <si>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</si>
  <si>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</si>
  <si>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</si>
  <si>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</si>
  <si>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</si>
  <si>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</si>
  <si>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t xml:space="preserve"> - Cyfanswm y ceisiadau hwyr </t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</si>
  <si>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</si>
  <si>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</si>
  <si>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</si>
  <si>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</si>
  <si>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</si>
  <si>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</si>
  <si>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</si>
  <si>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</si>
  <si>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</si>
  <si>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</si>
  <si>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</si>
  <si>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</si>
  <si>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</si>
  <si>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</si>
  <si>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</si>
  <si>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</si>
  <si>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</si>
  <si>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</si>
  <si>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</si>
  <si>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</si>
  <si>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</si>
  <si>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</si>
  <si>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t>Exemptions and exceptions</t>
  </si>
  <si>
    <t>Exemptions applied (FOIA)</t>
  </si>
  <si>
    <t>Exceptions applied (EIR)</t>
  </si>
  <si>
    <r>
      <t>Exemption</t>
    </r>
    <r>
      <rPr>
        <sz val="14"/>
        <color rgb="FFFF0000"/>
        <rFont val="Georgia"/>
        <family val="1"/>
      </rPr>
      <t>*</t>
    </r>
  </si>
  <si>
    <r>
      <t>Exception</t>
    </r>
    <r>
      <rPr>
        <sz val="14"/>
        <color rgb="FFFF0000"/>
        <rFont val="Georgia"/>
        <family val="1"/>
      </rPr>
      <t>*</t>
    </r>
  </si>
  <si>
    <t>Section 21 - Information accessible by other means</t>
  </si>
  <si>
    <t>Regulation 12(4)(a) - Information not held</t>
  </si>
  <si>
    <t>Section 22 - Information Intended for Future Publication</t>
  </si>
  <si>
    <t>Regulation 12(4)(b) - Manifestly unreasonable requests</t>
  </si>
  <si>
    <t>Section 22A - Research Information</t>
  </si>
  <si>
    <t>Regulation 12(4)(c) - Requests formulated in too general a manner</t>
  </si>
  <si>
    <t>Section 23 - National Security (Security Bodies)</t>
  </si>
  <si>
    <t>Regulation 12(4)(d) - Material in the course of completion, unfinished documents and incomplete data</t>
  </si>
  <si>
    <t>Section 24 - National Security</t>
  </si>
  <si>
    <t>Regulation 12(4)(e) - Internal communications</t>
  </si>
  <si>
    <t>Section 26 - Defence</t>
  </si>
  <si>
    <t>Regulation 12(5)(a) - International relations, defence, national security or public safety</t>
  </si>
  <si>
    <t>Section 27 - International Relations</t>
  </si>
  <si>
    <t>Regulation 12(5)(b) – The course of justice and inquiries exception</t>
  </si>
  <si>
    <t>Section 28 - Relations within the UK</t>
  </si>
  <si>
    <t>Regulation 12(5)(c) - Intellectual property rights</t>
  </si>
  <si>
    <t>Section 29 - The Economy</t>
  </si>
  <si>
    <t>Regulation 12(5)(d) - Confidentiality of proceedings</t>
  </si>
  <si>
    <t>Section 30 - Investigations and Proceedings Conducted by Public Authorities</t>
  </si>
  <si>
    <t>Regulation 12(5)(e) - Confidentiality of commercial or industrial information</t>
  </si>
  <si>
    <t>Section 31 - Law Enforcement</t>
  </si>
  <si>
    <t>Regulation 12(5)(f) - Interests of the person who provided the information to the public authority</t>
  </si>
  <si>
    <t>Section 32 - Court Records</t>
  </si>
  <si>
    <t>Regulation 12(5)(g) - Protection of the environment</t>
  </si>
  <si>
    <t>Section 33 - Audit Function</t>
  </si>
  <si>
    <t>Regulation 13 - Personal information</t>
  </si>
  <si>
    <t>Section 34 - Parliamentary Privilege</t>
  </si>
  <si>
    <t>Section 35 - Formulation of government policy and Ministerial Communications</t>
  </si>
  <si>
    <t>*Please note that multiple exemptions/exceptions may be applied to a single request, so total number of exemptions or exceptions applied will not align with total requests provided in part or refused in full</t>
  </si>
  <si>
    <t>Section 36 - Effective Conduct of Public Affairs</t>
  </si>
  <si>
    <t>Section 37 - Communications with the Royal Family and the granting of honours</t>
  </si>
  <si>
    <t>Section 38 - Health and Safety</t>
  </si>
  <si>
    <t>Section 39 - Environmental Information</t>
  </si>
  <si>
    <t>Section 40(1) - Personal Information</t>
  </si>
  <si>
    <t>27 in total across 40(1), 40(2) and 40(5)</t>
  </si>
  <si>
    <t>Section 40(2) - Personal Information</t>
  </si>
  <si>
    <t>Section 40(5) - Personal Information, Neither confirm nor deny</t>
  </si>
  <si>
    <t>Section 41 - Information provided 'In Confidence'</t>
  </si>
  <si>
    <t>Section 42 - Legal Professional Privilege</t>
  </si>
  <si>
    <t>Section 43 - Commercial Interest</t>
  </si>
  <si>
    <t>Section 44 - Prohibitions on Disclosure</t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</si>
  <si>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</si>
  <si>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</si>
  <si>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</si>
  <si>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</si>
  <si>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</si>
  <si>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</si>
  <si>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</si>
  <si>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</si>
  <si>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</si>
  <si>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</si>
  <si>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</si>
  <si>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</si>
  <si>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</si>
  <si>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</si>
  <si>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</si>
  <si>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</si>
  <si>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</si>
  <si>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</si>
  <si>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</si>
  <si>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</si>
  <si>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</si>
  <si>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</si>
  <si>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</si>
  <si>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</si>
  <si>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</si>
  <si>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</si>
  <si>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</si>
  <si>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</si>
  <si>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</si>
  <si>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</si>
  <si>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</si>
  <si>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</si>
  <si>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</si>
  <si>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</si>
  <si>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</si>
  <si>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</si>
  <si>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</si>
  <si>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</si>
  <si>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</si>
  <si>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t xml:space="preserve">Adran 40(1) - Gwybodaeth Bersonol </t>
  </si>
  <si>
    <t xml:space="preserve">Cyfanswm o 27 ar draws 40(1), 40(2) a 40(5) </t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</si>
  <si>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</si>
  <si>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</si>
  <si>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</si>
  <si>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</si>
  <si>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</si>
  <si>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</si>
  <si>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t>Total number of FOI requests</t>
  </si>
  <si>
    <t>Number of FOI closed within 20 working days</t>
  </si>
  <si>
    <t>As a percentage of the total</t>
  </si>
  <si>
    <t>Internal Reviews</t>
  </si>
  <si>
    <t>The number of FOI requests the council has provided in full</t>
  </si>
  <si>
    <t>The number of FOI requests the council has provided in part</t>
  </si>
  <si>
    <t>The number of FOI requests the council has provided in part for the reasons of absolute exemptions</t>
  </si>
  <si>
    <t>The number of FOI requests the council has provided in part for the reasons of qualified exemptions</t>
  </si>
  <si>
    <t>The number of FOI requests the council has declined in full</t>
  </si>
  <si>
    <t>The number of FOI requests the council has declined for the reasons of absolute exemptions</t>
  </si>
  <si>
    <t>The number of FOI requests the council has declined for the reasons of qualified exemptions</t>
  </si>
  <si>
    <t>The number of FOI requests closed as no information held</t>
  </si>
  <si>
    <t>The number of FOI requests closed unanswered</t>
  </si>
  <si>
    <t>FOI Open</t>
  </si>
  <si>
    <r>
      <t>2019</t>
    </r>
    <r>
      <rPr>
        <sz val="11"/>
        <color rgb="FFFF0000"/>
        <rFont val="Calibri"/>
        <family val="2"/>
        <scheme val="minor"/>
      </rPr>
      <t>*</t>
    </r>
  </si>
  <si>
    <t>2023-24</t>
  </si>
  <si>
    <t>2022-23</t>
  </si>
  <si>
    <t>2021-22</t>
  </si>
  <si>
    <t>2020-21</t>
  </si>
  <si>
    <t>2019-20</t>
  </si>
  <si>
    <t>*A new FOI system was implemented 1/4/2019; data only available from 1/4/2019 (to 31/12/2019)</t>
  </si>
  <si>
    <t>Cyfanswm y ceisiadau DRhG</t>
  </si>
  <si>
    <t xml:space="preserve">Nifer y ceisiadau DRhG sydd wedi eu hateb o fewn 20 diwrnod gwaith  </t>
  </si>
  <si>
    <t>Fel canran o'r cyfanswm</t>
  </si>
  <si>
    <t>Adolygiadau Mewnol</t>
  </si>
  <si>
    <t xml:space="preserve">Nifer y ceisiadau DRhG y mae'r Cyngor wedi ymateb iddynt yn llawn   </t>
  </si>
  <si>
    <t xml:space="preserve">Nifer y ceisiadau DRhG y mae'r Cyngor wedi ymateb iddynt yn rhannol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</si>
  <si>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</si>
  <si>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</si>
  <si>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</si>
  <si>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 xml:space="preserve">Nifer y ceisiadau DRhG sydd wedi eu cau heb eu hateb </t>
  </si>
  <si>
    <t>Ceisiadau DRhG sydd ar agor</t>
  </si>
  <si>
    <t>*Datblygwyd system DRhG newydd yn 2018/19 a'i gweithredu ar 1/4/2019; mae data ond ar gael o 1/4/2019 (hyd at 31/12/2019)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</si>
</sst>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11" xfId="1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9" fontId="13" fillId="0" borderId="16" xfId="0" applyNumberFormat="1" applyFont="1" applyBorder="1" applyAlignment="1">
      <alignment horizontal="left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left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6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9" borderId="1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left" vertical="center" wrapText="1"/>
      <protection locked="0"/>
    </xf>
    <xf numFmtId="1" fontId="5" fillId="5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6" xfId="0" applyNumberFormat="1" applyFont="1" applyFill="1" applyBorder="1" applyAlignment="1">
      <alignment horizontal="left" vertical="center" wrapText="1"/>
    </xf>
    <xf numFmtId="1" fontId="5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8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>
      <alignment vertical="center" wrapText="1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8" borderId="2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left" vertical="center" wrapText="1"/>
    </xf>
    <xf numFmtId="49" fontId="9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19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0" xfId="1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3D40-0E24-453F-99A3-3ADF6F06EB12}">
  <dimension ref="B1:N34"/>
  <sheetViews>
    <sheetView tabSelected="1" zoomScaleNormal="100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37"/>
      <c r="C1" s="37"/>
      <c r="D1" s="37"/>
      <c r="E1" s="37"/>
      <c r="F1" s="37"/>
      <c r="G1" s="37"/>
    </row>
    <row r="2" spans="2:14" ht="30" customHeight="1" x14ac:dyDescent="0.25">
      <c r="B2" s="132" t="s">
        <v>0</v>
      </c>
      <c r="C2" s="132"/>
      <c r="D2" s="132"/>
      <c r="E2" s="132"/>
      <c r="F2" s="132"/>
      <c r="G2" s="132"/>
      <c r="H2" s="46"/>
      <c r="I2" s="46"/>
      <c r="J2" s="46"/>
      <c r="K2" s="46"/>
      <c r="L2" s="46"/>
      <c r="M2" s="46"/>
      <c r="N2" s="46"/>
    </row>
    <row r="3" spans="2:14" x14ac:dyDescent="0.25">
      <c r="B3" s="55" t="s">
        <v>1</v>
      </c>
      <c r="C3" s="130">
        <v>45748</v>
      </c>
      <c r="D3" s="130"/>
      <c r="E3" s="130"/>
      <c r="F3" s="130"/>
      <c r="G3" s="131"/>
    </row>
    <row r="4" spans="2:14" ht="15.75" thickBot="1" x14ac:dyDescent="0.3"/>
    <row r="5" spans="2:14" ht="36" x14ac:dyDescent="0.25">
      <c r="B5" s="66" t="s">
        <v>2</v>
      </c>
      <c r="C5" s="67" t="s">
        <v>3</v>
      </c>
      <c r="D5" s="68" t="s">
        <v>4</v>
      </c>
      <c r="E5" s="68" t="s">
        <v>5</v>
      </c>
      <c r="F5" s="68" t="s">
        <v>6</v>
      </c>
      <c r="G5" s="69" t="s">
        <v>7</v>
      </c>
    </row>
    <row r="6" spans="2:14" ht="30" customHeight="1" x14ac:dyDescent="0.25">
      <c r="B6" s="70" t="s">
        <v>8</v>
      </c>
      <c r="C6" s="48">
        <v>0.93</v>
      </c>
      <c r="D6" s="48">
        <v>0.94</v>
      </c>
      <c r="E6" s="48">
        <v>0.98</v>
      </c>
      <c r="F6" s="48">
        <v>0.96</v>
      </c>
      <c r="G6" s="71">
        <f>IFERROR('Key data collection'!#REF!/'Key data collection'!#REF!,0)</f>
        <v>0</v>
      </c>
    </row>
    <row r="7" spans="2:14" ht="30" customHeight="1" x14ac:dyDescent="0.25">
      <c r="B7" s="72" t="s">
        <v>9</v>
      </c>
      <c r="C7" s="34">
        <v>290</v>
      </c>
      <c r="D7" s="34">
        <v>280</v>
      </c>
      <c r="E7" s="34">
        <v>257</v>
      </c>
      <c r="F7" s="34">
        <v>233</v>
      </c>
      <c r="G7" s="73">
        <v>251</v>
      </c>
    </row>
    <row r="8" spans="2:14" ht="30" customHeight="1" x14ac:dyDescent="0.25">
      <c r="B8" s="74" t="s">
        <v>10</v>
      </c>
      <c r="C8" s="32">
        <v>218</v>
      </c>
      <c r="D8" s="32">
        <v>227</v>
      </c>
      <c r="E8" s="32">
        <v>209</v>
      </c>
      <c r="F8" s="32">
        <v>174</v>
      </c>
      <c r="G8" s="75">
        <v>194</v>
      </c>
    </row>
    <row r="9" spans="2:14" ht="30" customHeight="1" x14ac:dyDescent="0.25">
      <c r="B9" s="76" t="s">
        <v>11</v>
      </c>
      <c r="C9" s="31">
        <v>72</v>
      </c>
      <c r="D9" s="31">
        <v>53</v>
      </c>
      <c r="E9" s="31">
        <v>48</v>
      </c>
      <c r="F9" s="31">
        <v>59</v>
      </c>
      <c r="G9" s="77">
        <v>57</v>
      </c>
    </row>
    <row r="10" spans="2:14" ht="30" customHeight="1" x14ac:dyDescent="0.25">
      <c r="B10" s="78" t="s">
        <v>12</v>
      </c>
      <c r="C10" s="33">
        <v>0</v>
      </c>
      <c r="D10" s="33">
        <v>0</v>
      </c>
      <c r="E10" s="33">
        <v>0</v>
      </c>
      <c r="F10" s="33">
        <v>0</v>
      </c>
      <c r="G10" s="79">
        <v>35</v>
      </c>
    </row>
    <row r="11" spans="2:14" ht="30" customHeight="1" x14ac:dyDescent="0.25">
      <c r="B11" s="80" t="s">
        <v>13</v>
      </c>
      <c r="C11" s="29">
        <v>0</v>
      </c>
      <c r="D11" s="29">
        <v>0</v>
      </c>
      <c r="E11" s="29">
        <v>0</v>
      </c>
      <c r="F11" s="29">
        <v>0</v>
      </c>
      <c r="G11" s="81">
        <v>0</v>
      </c>
    </row>
    <row r="12" spans="2:14" ht="30" customHeight="1" x14ac:dyDescent="0.25">
      <c r="B12" s="82" t="s">
        <v>14</v>
      </c>
      <c r="C12" s="30">
        <v>0</v>
      </c>
      <c r="D12" s="30">
        <v>0</v>
      </c>
      <c r="E12" s="30">
        <v>0</v>
      </c>
      <c r="F12" s="30">
        <v>0</v>
      </c>
      <c r="G12" s="83">
        <v>0</v>
      </c>
    </row>
    <row r="13" spans="2:14" ht="30" customHeight="1" x14ac:dyDescent="0.25">
      <c r="B13" s="80" t="s">
        <v>15</v>
      </c>
      <c r="C13" s="29">
        <v>0</v>
      </c>
      <c r="D13" s="29">
        <v>0</v>
      </c>
      <c r="E13" s="29">
        <v>0</v>
      </c>
      <c r="F13" s="29">
        <v>0</v>
      </c>
      <c r="G13" s="81">
        <v>1</v>
      </c>
    </row>
    <row r="14" spans="2:14" ht="30" customHeight="1" x14ac:dyDescent="0.25">
      <c r="B14" s="84" t="s">
        <v>16</v>
      </c>
      <c r="C14" s="49">
        <v>0</v>
      </c>
      <c r="D14" s="49">
        <v>0</v>
      </c>
      <c r="E14" s="49">
        <v>0</v>
      </c>
      <c r="F14" s="49">
        <v>0</v>
      </c>
      <c r="G14" s="85">
        <v>8</v>
      </c>
    </row>
    <row r="15" spans="2:14" ht="30" customHeight="1" x14ac:dyDescent="0.25">
      <c r="B15" s="72" t="s">
        <v>17</v>
      </c>
      <c r="C15" s="34">
        <v>290</v>
      </c>
      <c r="D15" s="34">
        <v>280</v>
      </c>
      <c r="E15" s="34">
        <v>257</v>
      </c>
      <c r="F15" s="34">
        <v>233</v>
      </c>
      <c r="G15" s="73">
        <v>208</v>
      </c>
    </row>
    <row r="16" spans="2:14" ht="30" customHeight="1" x14ac:dyDescent="0.25">
      <c r="B16" s="86" t="s">
        <v>18</v>
      </c>
      <c r="C16" s="35">
        <v>269</v>
      </c>
      <c r="D16" s="35">
        <v>264</v>
      </c>
      <c r="E16" s="35">
        <v>252</v>
      </c>
      <c r="F16" s="35">
        <v>223</v>
      </c>
      <c r="G16" s="87">
        <v>203</v>
      </c>
    </row>
    <row r="17" spans="2:7" ht="30" customHeight="1" x14ac:dyDescent="0.25">
      <c r="B17" s="88" t="s">
        <v>19</v>
      </c>
      <c r="C17" s="34">
        <v>1</v>
      </c>
      <c r="D17" s="34">
        <v>0</v>
      </c>
      <c r="E17" s="34">
        <v>0</v>
      </c>
      <c r="F17" s="34">
        <v>2</v>
      </c>
      <c r="G17" s="73">
        <v>0</v>
      </c>
    </row>
    <row r="18" spans="2:7" ht="30" customHeight="1" x14ac:dyDescent="0.25">
      <c r="B18" s="89" t="s">
        <v>20</v>
      </c>
      <c r="C18" s="33">
        <v>21</v>
      </c>
      <c r="D18" s="33">
        <v>16</v>
      </c>
      <c r="E18" s="33">
        <v>5</v>
      </c>
      <c r="F18" s="33">
        <v>10</v>
      </c>
      <c r="G18" s="79">
        <v>5</v>
      </c>
    </row>
    <row r="19" spans="2:7" ht="30" customHeight="1" x14ac:dyDescent="0.25">
      <c r="B19" s="88" t="s">
        <v>21</v>
      </c>
      <c r="C19" s="34">
        <v>145</v>
      </c>
      <c r="D19" s="34">
        <v>140</v>
      </c>
      <c r="E19" s="34">
        <v>108</v>
      </c>
      <c r="F19" s="34">
        <v>91</v>
      </c>
      <c r="G19" s="73">
        <v>100</v>
      </c>
    </row>
    <row r="20" spans="2:7" ht="30" customHeight="1" x14ac:dyDescent="0.25">
      <c r="B20" s="89" t="s">
        <v>22</v>
      </c>
      <c r="C20" s="33">
        <v>14</v>
      </c>
      <c r="D20" s="33">
        <v>17</v>
      </c>
      <c r="E20" s="33">
        <v>27</v>
      </c>
      <c r="F20" s="33">
        <v>25</v>
      </c>
      <c r="G20" s="79">
        <v>17</v>
      </c>
    </row>
    <row r="21" spans="2:7" ht="30" customHeight="1" x14ac:dyDescent="0.25">
      <c r="B21" s="88" t="s">
        <v>23</v>
      </c>
      <c r="C21" s="34">
        <v>111</v>
      </c>
      <c r="D21" s="34">
        <v>100</v>
      </c>
      <c r="E21" s="34">
        <v>92</v>
      </c>
      <c r="F21" s="34">
        <v>91</v>
      </c>
      <c r="G21" s="73">
        <v>73</v>
      </c>
    </row>
    <row r="22" spans="2:7" ht="30" customHeight="1" x14ac:dyDescent="0.25">
      <c r="B22" s="86" t="s">
        <v>24</v>
      </c>
      <c r="C22" s="35">
        <v>13</v>
      </c>
      <c r="D22" s="35">
        <v>16</v>
      </c>
      <c r="E22" s="35">
        <v>19</v>
      </c>
      <c r="F22" s="35">
        <v>20</v>
      </c>
      <c r="G22" s="87">
        <v>15</v>
      </c>
    </row>
    <row r="23" spans="2:7" ht="30" customHeight="1" x14ac:dyDescent="0.25">
      <c r="B23" s="88" t="s">
        <v>25</v>
      </c>
      <c r="C23" s="34">
        <v>7</v>
      </c>
      <c r="D23" s="34">
        <v>7</v>
      </c>
      <c r="E23" s="34">
        <v>11</v>
      </c>
      <c r="F23" s="34">
        <v>6</v>
      </c>
      <c r="G23" s="73">
        <v>3</v>
      </c>
    </row>
    <row r="24" spans="2:7" ht="30" customHeight="1" x14ac:dyDescent="0.25">
      <c r="B24" s="90" t="s">
        <v>26</v>
      </c>
      <c r="C24" s="127" t="s">
        <v>27</v>
      </c>
      <c r="D24" s="128"/>
      <c r="E24" s="128"/>
      <c r="F24" s="128"/>
      <c r="G24" s="129"/>
    </row>
    <row r="25" spans="2:7" ht="30" customHeight="1" x14ac:dyDescent="0.25">
      <c r="B25" s="91" t="s">
        <v>28</v>
      </c>
      <c r="C25" s="49">
        <v>24</v>
      </c>
      <c r="D25" s="49">
        <v>21</v>
      </c>
      <c r="E25" s="49">
        <v>15</v>
      </c>
      <c r="F25" s="49">
        <v>23</v>
      </c>
      <c r="G25" s="85">
        <v>17</v>
      </c>
    </row>
    <row r="26" spans="2:7" ht="30" customHeight="1" x14ac:dyDescent="0.25">
      <c r="B26" s="80" t="s">
        <v>29</v>
      </c>
      <c r="C26" s="29">
        <v>0</v>
      </c>
      <c r="D26" s="29">
        <v>0</v>
      </c>
      <c r="E26" s="29">
        <v>2</v>
      </c>
      <c r="F26" s="29">
        <v>0</v>
      </c>
      <c r="G26" s="81">
        <v>0</v>
      </c>
    </row>
    <row r="27" spans="2:7" ht="30" customHeight="1" x14ac:dyDescent="0.25">
      <c r="B27" s="78" t="s">
        <v>30</v>
      </c>
      <c r="C27" s="33">
        <v>8</v>
      </c>
      <c r="D27" s="33">
        <v>1</v>
      </c>
      <c r="E27" s="33">
        <v>2</v>
      </c>
      <c r="F27" s="33">
        <v>6</v>
      </c>
      <c r="G27" s="79">
        <v>2</v>
      </c>
    </row>
    <row r="28" spans="2:7" ht="30" customHeight="1" x14ac:dyDescent="0.25">
      <c r="B28" s="80" t="s">
        <v>31</v>
      </c>
      <c r="C28" s="29">
        <v>8</v>
      </c>
      <c r="D28" s="29">
        <v>1</v>
      </c>
      <c r="E28" s="29">
        <v>5</v>
      </c>
      <c r="F28" s="29">
        <v>6</v>
      </c>
      <c r="G28" s="81">
        <v>2</v>
      </c>
    </row>
    <row r="29" spans="2:7" ht="30" customHeight="1" x14ac:dyDescent="0.25">
      <c r="B29" s="82" t="s">
        <v>32</v>
      </c>
      <c r="C29" s="30">
        <v>8</v>
      </c>
      <c r="D29" s="30">
        <v>1</v>
      </c>
      <c r="E29" s="30">
        <v>5</v>
      </c>
      <c r="F29" s="30">
        <v>6</v>
      </c>
      <c r="G29" s="83">
        <v>2</v>
      </c>
    </row>
    <row r="30" spans="2:7" ht="30" customHeight="1" x14ac:dyDescent="0.25">
      <c r="B30" s="80" t="s">
        <v>33</v>
      </c>
      <c r="C30" s="29">
        <v>0</v>
      </c>
      <c r="D30" s="29">
        <v>0</v>
      </c>
      <c r="E30" s="29">
        <v>0</v>
      </c>
      <c r="F30" s="29">
        <v>0</v>
      </c>
      <c r="G30" s="81">
        <v>0</v>
      </c>
    </row>
    <row r="31" spans="2:7" ht="30" customHeight="1" x14ac:dyDescent="0.25">
      <c r="B31" s="74" t="s">
        <v>34</v>
      </c>
      <c r="C31" s="53">
        <v>6</v>
      </c>
      <c r="D31" s="30">
        <v>1</v>
      </c>
      <c r="E31" s="30">
        <v>5</v>
      </c>
      <c r="F31" s="30">
        <v>5</v>
      </c>
      <c r="G31" s="83">
        <v>2</v>
      </c>
    </row>
    <row r="32" spans="2:7" ht="30" customHeight="1" x14ac:dyDescent="0.25">
      <c r="B32" s="76" t="s">
        <v>35</v>
      </c>
      <c r="C32" s="54">
        <v>1</v>
      </c>
      <c r="D32" s="29">
        <v>0</v>
      </c>
      <c r="E32" s="29">
        <v>0</v>
      </c>
      <c r="F32" s="29">
        <v>1</v>
      </c>
      <c r="G32" s="81">
        <v>0</v>
      </c>
    </row>
    <row r="33" spans="2:7" ht="30" customHeight="1" x14ac:dyDescent="0.25">
      <c r="B33" s="74" t="s">
        <v>36</v>
      </c>
      <c r="C33" s="53">
        <v>1</v>
      </c>
      <c r="D33" s="30">
        <v>0</v>
      </c>
      <c r="E33" s="30">
        <v>0</v>
      </c>
      <c r="F33" s="30">
        <v>0</v>
      </c>
      <c r="G33" s="83">
        <v>0</v>
      </c>
    </row>
    <row r="34" spans="2:7" ht="30" customHeight="1" thickBot="1" x14ac:dyDescent="0.3">
      <c r="B34" s="92" t="s">
        <v>37</v>
      </c>
      <c r="C34" s="93">
        <v>0</v>
      </c>
      <c r="D34" s="93">
        <v>0</v>
      </c>
      <c r="E34" s="93">
        <v>0</v>
      </c>
      <c r="F34" s="93">
        <v>0</v>
      </c>
      <c r="G34" s="94">
        <v>0</v>
      </c>
    </row>
  </sheetData>
  <sheetProtection insertColumns="0" insertRows="0" deleteColumns="0" deleteRows="0"/>
  <protectedRanges>
    <protectedRange sqref="B7:G7 B27:G27 B10:G12 B14:G23" name="Range1"/>
    <protectedRange sqref="B3:G3" name="Range2"/>
    <protectedRange sqref="B8:G9 B25:G26 B13:G13 B28:G34" name="Range1_1"/>
  </protectedRanges>
  <mergeCells count="3">
    <mergeCell ref="C24:G24"/>
    <mergeCell ref="C3:G3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N34"/>
  <sheetViews>
    <sheetView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37"/>
      <c r="C1" s="37"/>
      <c r="D1" s="37"/>
      <c r="E1" s="37"/>
      <c r="F1" s="37"/>
      <c r="G1" s="37"/>
    </row>
    <row r="2" spans="2:14" ht="30" customHeight="1" x14ac:dyDescent="0.25">
      <c r="B2" s="132" t="s">
        <v>38</v>
      </c>
      <c r="C2" s="132"/>
      <c r="D2" s="132"/>
      <c r="E2" s="132"/>
      <c r="F2" s="132"/>
      <c r="G2" s="132"/>
      <c r="H2" s="46"/>
      <c r="I2" s="46"/>
      <c r="J2" s="46"/>
      <c r="K2" s="46"/>
      <c r="L2" s="46"/>
      <c r="M2" s="46"/>
      <c r="N2" s="46"/>
    </row>
    <row r="3" spans="2:14" x14ac:dyDescent="0.25">
      <c r="B3" s="55" t="s">
        <v>39</v>
      </c>
      <c r="C3" s="130">
        <v>45748</v>
      </c>
      <c r="D3" s="130"/>
      <c r="E3" s="130"/>
      <c r="F3" s="130"/>
      <c r="G3" s="131"/>
    </row>
    <row r="4" spans="2:14" ht="15.75" thickBot="1" x14ac:dyDescent="0.3"/>
    <row r="5" spans="2:14" ht="36" x14ac:dyDescent="0.25">
      <c r="B5" s="95" t="s">
        <v>40</v>
      </c>
      <c r="C5" s="96" t="s">
        <v>41</v>
      </c>
      <c r="D5" s="97" t="s">
        <v>42</v>
      </c>
      <c r="E5" s="97" t="s">
        <v>43</v>
      </c>
      <c r="F5" s="97" t="s">
        <v>44</v>
      </c>
      <c r="G5" s="98" t="s">
        <v>45</v>
      </c>
    </row>
    <row r="6" spans="2:14" ht="30" customHeight="1" x14ac:dyDescent="0.25">
      <c r="B6" s="70" t="s">
        <v>46</v>
      </c>
      <c r="C6" s="48">
        <v>0.93</v>
      </c>
      <c r="D6" s="48">
        <v>0.94</v>
      </c>
      <c r="E6" s="48">
        <v>0.98</v>
      </c>
      <c r="F6" s="48">
        <v>0.96</v>
      </c>
      <c r="G6" s="71">
        <f>IFERROR('Key data collection'!#REF!/'Key data collection'!#REF!,0)</f>
        <v>0</v>
      </c>
    </row>
    <row r="7" spans="2:14" ht="30" customHeight="1" x14ac:dyDescent="0.25">
      <c r="B7" s="99" t="s">
        <v>47</v>
      </c>
      <c r="C7" s="34">
        <v>290</v>
      </c>
      <c r="D7" s="34">
        <v>280</v>
      </c>
      <c r="E7" s="34">
        <v>257</v>
      </c>
      <c r="F7" s="34">
        <v>233</v>
      </c>
      <c r="G7" s="73">
        <v>251</v>
      </c>
    </row>
    <row r="8" spans="2:14" ht="30" customHeight="1" x14ac:dyDescent="0.25">
      <c r="B8" s="74" t="s">
        <v>48</v>
      </c>
      <c r="C8" s="32">
        <v>218</v>
      </c>
      <c r="D8" s="32">
        <v>227</v>
      </c>
      <c r="E8" s="32">
        <v>209</v>
      </c>
      <c r="F8" s="32">
        <v>174</v>
      </c>
      <c r="G8" s="75">
        <v>194</v>
      </c>
    </row>
    <row r="9" spans="2:14" ht="30" customHeight="1" x14ac:dyDescent="0.25">
      <c r="B9" s="100" t="s">
        <v>49</v>
      </c>
      <c r="C9" s="31">
        <v>72</v>
      </c>
      <c r="D9" s="31">
        <v>53</v>
      </c>
      <c r="E9" s="31">
        <v>48</v>
      </c>
      <c r="F9" s="31">
        <v>59</v>
      </c>
      <c r="G9" s="77">
        <v>57</v>
      </c>
    </row>
    <row r="10" spans="2:14" ht="30" customHeight="1" x14ac:dyDescent="0.25">
      <c r="B10" s="78" t="s">
        <v>50</v>
      </c>
      <c r="C10" s="33">
        <v>0</v>
      </c>
      <c r="D10" s="33">
        <v>0</v>
      </c>
      <c r="E10" s="33">
        <v>0</v>
      </c>
      <c r="F10" s="33">
        <v>0</v>
      </c>
      <c r="G10" s="79">
        <v>35</v>
      </c>
    </row>
    <row r="11" spans="2:14" ht="30" customHeight="1" x14ac:dyDescent="0.25">
      <c r="B11" s="101" t="s">
        <v>51</v>
      </c>
      <c r="C11" s="29">
        <v>0</v>
      </c>
      <c r="D11" s="29">
        <v>0</v>
      </c>
      <c r="E11" s="29">
        <v>0</v>
      </c>
      <c r="F11" s="29">
        <v>0</v>
      </c>
      <c r="G11" s="81">
        <v>0</v>
      </c>
    </row>
    <row r="12" spans="2:14" ht="30" customHeight="1" x14ac:dyDescent="0.25">
      <c r="B12" s="82" t="s">
        <v>52</v>
      </c>
      <c r="C12" s="30">
        <v>0</v>
      </c>
      <c r="D12" s="30">
        <v>0</v>
      </c>
      <c r="E12" s="30">
        <v>0</v>
      </c>
      <c r="F12" s="30">
        <v>0</v>
      </c>
      <c r="G12" s="83">
        <v>0</v>
      </c>
    </row>
    <row r="13" spans="2:14" ht="30" customHeight="1" x14ac:dyDescent="0.25">
      <c r="B13" s="102" t="s">
        <v>53</v>
      </c>
      <c r="C13" s="29">
        <v>0</v>
      </c>
      <c r="D13" s="29">
        <v>0</v>
      </c>
      <c r="E13" s="29">
        <v>0</v>
      </c>
      <c r="F13" s="29">
        <v>0</v>
      </c>
      <c r="G13" s="81">
        <v>1</v>
      </c>
    </row>
    <row r="14" spans="2:14" ht="30" customHeight="1" x14ac:dyDescent="0.25">
      <c r="B14" s="84" t="s">
        <v>54</v>
      </c>
      <c r="C14" s="49">
        <v>0</v>
      </c>
      <c r="D14" s="49">
        <v>0</v>
      </c>
      <c r="E14" s="49">
        <v>0</v>
      </c>
      <c r="F14" s="49">
        <v>0</v>
      </c>
      <c r="G14" s="85">
        <v>8</v>
      </c>
    </row>
    <row r="15" spans="2:14" ht="30" customHeight="1" x14ac:dyDescent="0.25">
      <c r="B15" s="99" t="s">
        <v>55</v>
      </c>
      <c r="C15" s="34">
        <v>290</v>
      </c>
      <c r="D15" s="34">
        <v>280</v>
      </c>
      <c r="E15" s="34">
        <v>257</v>
      </c>
      <c r="F15" s="34">
        <v>233</v>
      </c>
      <c r="G15" s="73">
        <v>208</v>
      </c>
    </row>
    <row r="16" spans="2:14" ht="30" customHeight="1" x14ac:dyDescent="0.25">
      <c r="B16" s="86" t="s">
        <v>56</v>
      </c>
      <c r="C16" s="35">
        <v>269</v>
      </c>
      <c r="D16" s="35">
        <v>264</v>
      </c>
      <c r="E16" s="35">
        <v>252</v>
      </c>
      <c r="F16" s="35">
        <v>223</v>
      </c>
      <c r="G16" s="87">
        <v>203</v>
      </c>
    </row>
    <row r="17" spans="2:7" ht="30" customHeight="1" x14ac:dyDescent="0.25">
      <c r="B17" s="103" t="s">
        <v>57</v>
      </c>
      <c r="C17" s="34">
        <v>1</v>
      </c>
      <c r="D17" s="34">
        <v>0</v>
      </c>
      <c r="E17" s="34">
        <v>0</v>
      </c>
      <c r="F17" s="34">
        <v>2</v>
      </c>
      <c r="G17" s="73">
        <v>0</v>
      </c>
    </row>
    <row r="18" spans="2:7" ht="30" customHeight="1" x14ac:dyDescent="0.25">
      <c r="B18" s="89" t="s">
        <v>58</v>
      </c>
      <c r="C18" s="33">
        <v>21</v>
      </c>
      <c r="D18" s="33">
        <v>16</v>
      </c>
      <c r="E18" s="33">
        <v>5</v>
      </c>
      <c r="F18" s="33">
        <v>10</v>
      </c>
      <c r="G18" s="79">
        <v>5</v>
      </c>
    </row>
    <row r="19" spans="2:7" ht="30" customHeight="1" x14ac:dyDescent="0.25">
      <c r="B19" s="103" t="s">
        <v>59</v>
      </c>
      <c r="C19" s="34">
        <v>145</v>
      </c>
      <c r="D19" s="34">
        <v>140</v>
      </c>
      <c r="E19" s="34">
        <v>108</v>
      </c>
      <c r="F19" s="34">
        <v>91</v>
      </c>
      <c r="G19" s="73">
        <v>100</v>
      </c>
    </row>
    <row r="20" spans="2:7" ht="30" customHeight="1" x14ac:dyDescent="0.25">
      <c r="B20" s="89" t="s">
        <v>60</v>
      </c>
      <c r="C20" s="33">
        <v>14</v>
      </c>
      <c r="D20" s="33">
        <v>17</v>
      </c>
      <c r="E20" s="33">
        <v>27</v>
      </c>
      <c r="F20" s="33">
        <v>25</v>
      </c>
      <c r="G20" s="79">
        <v>17</v>
      </c>
    </row>
    <row r="21" spans="2:7" ht="30" customHeight="1" x14ac:dyDescent="0.25">
      <c r="B21" s="103" t="s">
        <v>61</v>
      </c>
      <c r="C21" s="34">
        <v>111</v>
      </c>
      <c r="D21" s="34">
        <v>100</v>
      </c>
      <c r="E21" s="34">
        <v>92</v>
      </c>
      <c r="F21" s="34">
        <v>91</v>
      </c>
      <c r="G21" s="73">
        <v>73</v>
      </c>
    </row>
    <row r="22" spans="2:7" ht="30" customHeight="1" x14ac:dyDescent="0.25">
      <c r="B22" s="86" t="s">
        <v>62</v>
      </c>
      <c r="C22" s="35">
        <v>13</v>
      </c>
      <c r="D22" s="35">
        <v>16</v>
      </c>
      <c r="E22" s="35">
        <v>19</v>
      </c>
      <c r="F22" s="35">
        <v>20</v>
      </c>
      <c r="G22" s="87">
        <v>15</v>
      </c>
    </row>
    <row r="23" spans="2:7" ht="30" customHeight="1" x14ac:dyDescent="0.25">
      <c r="B23" s="103" t="s">
        <v>63</v>
      </c>
      <c r="C23" s="34">
        <v>7</v>
      </c>
      <c r="D23" s="34">
        <v>7</v>
      </c>
      <c r="E23" s="34">
        <v>11</v>
      </c>
      <c r="F23" s="34">
        <v>6</v>
      </c>
      <c r="G23" s="73">
        <v>3</v>
      </c>
    </row>
    <row r="24" spans="2:7" ht="30" customHeight="1" x14ac:dyDescent="0.25">
      <c r="B24" s="90" t="s">
        <v>64</v>
      </c>
      <c r="C24" s="127" t="s">
        <v>65</v>
      </c>
      <c r="D24" s="128"/>
      <c r="E24" s="128"/>
      <c r="F24" s="128"/>
      <c r="G24" s="129"/>
    </row>
    <row r="25" spans="2:7" ht="30" customHeight="1" x14ac:dyDescent="0.25">
      <c r="B25" s="91" t="s">
        <v>66</v>
      </c>
      <c r="C25" s="49">
        <v>24</v>
      </c>
      <c r="D25" s="49">
        <v>21</v>
      </c>
      <c r="E25" s="49">
        <v>15</v>
      </c>
      <c r="F25" s="49">
        <v>23</v>
      </c>
      <c r="G25" s="85">
        <v>17</v>
      </c>
    </row>
    <row r="26" spans="2:7" ht="30" customHeight="1" x14ac:dyDescent="0.25">
      <c r="B26" s="101" t="s">
        <v>67</v>
      </c>
      <c r="C26" s="29">
        <v>0</v>
      </c>
      <c r="D26" s="29">
        <v>0</v>
      </c>
      <c r="E26" s="29">
        <v>2</v>
      </c>
      <c r="F26" s="29">
        <v>0</v>
      </c>
      <c r="G26" s="81">
        <v>0</v>
      </c>
    </row>
    <row r="27" spans="2:7" ht="30" customHeight="1" x14ac:dyDescent="0.25">
      <c r="B27" s="78" t="s">
        <v>68</v>
      </c>
      <c r="C27" s="33">
        <v>8</v>
      </c>
      <c r="D27" s="33">
        <v>1</v>
      </c>
      <c r="E27" s="33">
        <v>2</v>
      </c>
      <c r="F27" s="33">
        <v>6</v>
      </c>
      <c r="G27" s="79">
        <v>2</v>
      </c>
    </row>
    <row r="28" spans="2:7" ht="30" customHeight="1" x14ac:dyDescent="0.25">
      <c r="B28" s="101" t="s">
        <v>69</v>
      </c>
      <c r="C28" s="29">
        <v>8</v>
      </c>
      <c r="D28" s="29">
        <v>1</v>
      </c>
      <c r="E28" s="29">
        <v>5</v>
      </c>
      <c r="F28" s="29">
        <v>6</v>
      </c>
      <c r="G28" s="81">
        <v>2</v>
      </c>
    </row>
    <row r="29" spans="2:7" ht="30" customHeight="1" x14ac:dyDescent="0.25">
      <c r="B29" s="82" t="s">
        <v>70</v>
      </c>
      <c r="C29" s="30">
        <v>8</v>
      </c>
      <c r="D29" s="30">
        <v>1</v>
      </c>
      <c r="E29" s="30">
        <v>5</v>
      </c>
      <c r="F29" s="30">
        <v>6</v>
      </c>
      <c r="G29" s="83">
        <v>2</v>
      </c>
    </row>
    <row r="30" spans="2:7" ht="30" customHeight="1" x14ac:dyDescent="0.25">
      <c r="B30" s="101" t="s">
        <v>71</v>
      </c>
      <c r="C30" s="29">
        <v>0</v>
      </c>
      <c r="D30" s="29">
        <v>0</v>
      </c>
      <c r="E30" s="29">
        <v>0</v>
      </c>
      <c r="F30" s="29">
        <v>0</v>
      </c>
      <c r="G30" s="81">
        <v>0</v>
      </c>
    </row>
    <row r="31" spans="2:7" ht="30" customHeight="1" x14ac:dyDescent="0.25">
      <c r="B31" s="74" t="s">
        <v>72</v>
      </c>
      <c r="C31" s="53">
        <v>6</v>
      </c>
      <c r="D31" s="30">
        <v>1</v>
      </c>
      <c r="E31" s="30">
        <v>5</v>
      </c>
      <c r="F31" s="30">
        <v>5</v>
      </c>
      <c r="G31" s="83">
        <v>2</v>
      </c>
    </row>
    <row r="32" spans="2:7" ht="30" customHeight="1" x14ac:dyDescent="0.25">
      <c r="B32" s="100" t="s">
        <v>73</v>
      </c>
      <c r="C32" s="54">
        <v>1</v>
      </c>
      <c r="D32" s="29">
        <v>0</v>
      </c>
      <c r="E32" s="29">
        <v>0</v>
      </c>
      <c r="F32" s="29">
        <v>1</v>
      </c>
      <c r="G32" s="81">
        <v>0</v>
      </c>
    </row>
    <row r="33" spans="2:7" ht="30" customHeight="1" x14ac:dyDescent="0.25">
      <c r="B33" s="74" t="s">
        <v>74</v>
      </c>
      <c r="C33" s="53">
        <v>1</v>
      </c>
      <c r="D33" s="30">
        <v>0</v>
      </c>
      <c r="E33" s="30">
        <v>0</v>
      </c>
      <c r="F33" s="30">
        <v>0</v>
      </c>
      <c r="G33" s="83">
        <v>0</v>
      </c>
    </row>
    <row r="34" spans="2:7" ht="30" customHeight="1" thickBot="1" x14ac:dyDescent="0.3">
      <c r="B34" s="104" t="s">
        <v>75</v>
      </c>
      <c r="C34" s="93">
        <v>0</v>
      </c>
      <c r="D34" s="93">
        <v>0</v>
      </c>
      <c r="E34" s="93">
        <v>0</v>
      </c>
      <c r="F34" s="93">
        <v>0</v>
      </c>
      <c r="G34" s="94">
        <v>0</v>
      </c>
    </row>
  </sheetData>
  <sheetProtection insertColumns="0" insertRows="0" deleteColumns="0" deleteRows="0"/>
  <protectedRanges>
    <protectedRange sqref="B7 B27 B14:B23 B10:B12" name="Range1"/>
    <protectedRange sqref="B3:G3" name="Range2"/>
    <protectedRange sqref="B8:B9 B25:B26 B28:B34 B13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7 E10:E12 E14:E23" name="Range1_4"/>
    <protectedRange sqref="E8:E9 E13" name="Range1_1_3"/>
    <protectedRange sqref="E27" name="Range1_5"/>
    <protectedRange sqref="E25:E26 E28:E34" name="Range1_1_4"/>
    <protectedRange sqref="F7:G7 F10:G12 F14:G23" name="Range1_8"/>
    <protectedRange sqref="F8:G9 F13:G13" name="Range1_1_7"/>
    <protectedRange sqref="F27:G27" name="Range1_9"/>
    <protectedRange sqref="F25:G26 F28:G34" name="Range1_1_8"/>
  </protectedRanges>
  <mergeCells count="3">
    <mergeCell ref="B2:G2"/>
    <mergeCell ref="C3:G3"/>
    <mergeCell ref="C24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60FD-5F6E-4F80-9273-D5C32021C58C}">
  <dimension ref="B1:N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140625" style="39" customWidth="1"/>
    <col min="5" max="7" width="14.140625" style="28" customWidth="1"/>
    <col min="8" max="8" width="9.140625" style="28"/>
    <col min="9" max="9" width="41.42578125" style="38" customWidth="1"/>
    <col min="10" max="10" width="14.140625" style="38" customWidth="1"/>
    <col min="11" max="14" width="14.140625" style="28" customWidth="1"/>
    <col min="15" max="16384" width="9.140625" style="28"/>
  </cols>
  <sheetData>
    <row r="1" spans="2:14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30" customHeight="1" x14ac:dyDescent="0.25">
      <c r="B2" s="132" t="s">
        <v>76</v>
      </c>
      <c r="C2" s="132"/>
      <c r="D2" s="132"/>
      <c r="E2" s="132"/>
      <c r="F2" s="132"/>
      <c r="G2" s="132"/>
      <c r="H2" s="46"/>
      <c r="I2" s="46"/>
      <c r="J2" s="46"/>
      <c r="K2" s="46"/>
      <c r="L2" s="46"/>
      <c r="M2" s="46"/>
      <c r="N2" s="46"/>
    </row>
    <row r="3" spans="2:14" ht="35.450000000000003" customHeight="1" x14ac:dyDescent="0.25">
      <c r="B3" s="36" t="s">
        <v>1</v>
      </c>
      <c r="C3" s="138">
        <v>45748</v>
      </c>
      <c r="D3" s="139"/>
      <c r="E3" s="139"/>
      <c r="F3" s="139"/>
      <c r="G3" s="140"/>
      <c r="H3" s="46"/>
      <c r="I3" s="46"/>
      <c r="J3" s="46"/>
      <c r="K3" s="46"/>
      <c r="L3" s="46"/>
      <c r="M3" s="46"/>
      <c r="N3" s="46"/>
    </row>
    <row r="4" spans="2:14" x14ac:dyDescent="0.25">
      <c r="E4" s="40"/>
      <c r="F4" s="40"/>
      <c r="G4" s="40"/>
      <c r="H4" s="40"/>
      <c r="I4" s="45"/>
      <c r="J4" s="45"/>
      <c r="K4" s="40"/>
      <c r="L4" s="40"/>
      <c r="M4" s="40"/>
      <c r="N4" s="40"/>
    </row>
    <row r="5" spans="2:14" ht="18" x14ac:dyDescent="0.25">
      <c r="B5" s="136" t="s">
        <v>77</v>
      </c>
      <c r="C5" s="136"/>
      <c r="D5" s="136"/>
      <c r="E5" s="136"/>
      <c r="F5" s="136"/>
      <c r="G5" s="136"/>
      <c r="H5" s="40"/>
      <c r="I5" s="136" t="s">
        <v>78</v>
      </c>
      <c r="J5" s="136"/>
      <c r="K5" s="136"/>
      <c r="L5" s="136"/>
      <c r="M5" s="136"/>
      <c r="N5" s="136"/>
    </row>
    <row r="6" spans="2:14" ht="36" x14ac:dyDescent="0.25">
      <c r="B6" s="66" t="s">
        <v>79</v>
      </c>
      <c r="C6" s="67" t="s">
        <v>3</v>
      </c>
      <c r="D6" s="68" t="s">
        <v>4</v>
      </c>
      <c r="E6" s="68" t="s">
        <v>5</v>
      </c>
      <c r="F6" s="68" t="s">
        <v>6</v>
      </c>
      <c r="G6" s="69" t="s">
        <v>7</v>
      </c>
      <c r="H6" s="40"/>
      <c r="I6" s="66" t="s">
        <v>80</v>
      </c>
      <c r="J6" s="67" t="s">
        <v>3</v>
      </c>
      <c r="K6" s="68" t="s">
        <v>4</v>
      </c>
      <c r="L6" s="68" t="s">
        <v>5</v>
      </c>
      <c r="M6" s="68" t="s">
        <v>6</v>
      </c>
      <c r="N6" s="69" t="s">
        <v>7</v>
      </c>
    </row>
    <row r="7" spans="2:14" ht="30" x14ac:dyDescent="0.25">
      <c r="B7" s="118" t="s">
        <v>81</v>
      </c>
      <c r="C7" s="56">
        <v>3</v>
      </c>
      <c r="D7" s="42">
        <v>10</v>
      </c>
      <c r="E7" s="42">
        <v>7</v>
      </c>
      <c r="F7" s="42">
        <v>5</v>
      </c>
      <c r="G7" s="119">
        <v>7</v>
      </c>
      <c r="H7" s="40"/>
      <c r="I7" s="105" t="s">
        <v>82</v>
      </c>
      <c r="J7" s="56">
        <v>22</v>
      </c>
      <c r="K7" s="44">
        <v>17</v>
      </c>
      <c r="L7" s="44">
        <v>17</v>
      </c>
      <c r="M7" s="44">
        <v>22</v>
      </c>
      <c r="N7" s="106">
        <v>18</v>
      </c>
    </row>
    <row r="8" spans="2:14" ht="30" x14ac:dyDescent="0.25">
      <c r="B8" s="111" t="s">
        <v>83</v>
      </c>
      <c r="C8" s="57">
        <v>3</v>
      </c>
      <c r="D8" s="41">
        <v>4</v>
      </c>
      <c r="E8" s="41">
        <v>0</v>
      </c>
      <c r="F8" s="41">
        <v>1</v>
      </c>
      <c r="G8" s="112">
        <v>1</v>
      </c>
      <c r="H8" s="40"/>
      <c r="I8" s="122" t="s">
        <v>84</v>
      </c>
      <c r="J8" s="57">
        <v>3</v>
      </c>
      <c r="K8" s="43">
        <v>3</v>
      </c>
      <c r="L8" s="43">
        <v>3</v>
      </c>
      <c r="M8" s="43">
        <v>3</v>
      </c>
      <c r="N8" s="107">
        <v>2</v>
      </c>
    </row>
    <row r="9" spans="2:14" ht="45" x14ac:dyDescent="0.25">
      <c r="B9" s="118" t="s">
        <v>85</v>
      </c>
      <c r="C9" s="56">
        <v>0</v>
      </c>
      <c r="D9" s="42">
        <v>0</v>
      </c>
      <c r="E9" s="42">
        <v>0</v>
      </c>
      <c r="F9" s="42">
        <v>0</v>
      </c>
      <c r="G9" s="119">
        <v>0</v>
      </c>
      <c r="H9" s="40"/>
      <c r="I9" s="105" t="s">
        <v>86</v>
      </c>
      <c r="J9" s="56">
        <v>0</v>
      </c>
      <c r="K9" s="44">
        <v>1</v>
      </c>
      <c r="L9" s="44">
        <v>0</v>
      </c>
      <c r="M9" s="44">
        <v>0</v>
      </c>
      <c r="N9" s="106">
        <v>0</v>
      </c>
    </row>
    <row r="10" spans="2:14" ht="57.75" customHeight="1" x14ac:dyDescent="0.25">
      <c r="B10" s="111" t="s">
        <v>87</v>
      </c>
      <c r="C10" s="57">
        <v>0</v>
      </c>
      <c r="D10" s="41">
        <v>0</v>
      </c>
      <c r="E10" s="41">
        <v>0</v>
      </c>
      <c r="F10" s="41">
        <v>0</v>
      </c>
      <c r="G10" s="112">
        <v>0</v>
      </c>
      <c r="H10" s="40"/>
      <c r="I10" s="122" t="s">
        <v>88</v>
      </c>
      <c r="J10" s="57">
        <v>1</v>
      </c>
      <c r="K10" s="43">
        <v>0</v>
      </c>
      <c r="L10" s="43">
        <v>2</v>
      </c>
      <c r="M10" s="43">
        <v>3</v>
      </c>
      <c r="N10" s="107">
        <v>4</v>
      </c>
    </row>
    <row r="11" spans="2:14" ht="30" x14ac:dyDescent="0.25">
      <c r="B11" s="118" t="s">
        <v>89</v>
      </c>
      <c r="C11" s="56">
        <v>1</v>
      </c>
      <c r="D11" s="42">
        <v>0</v>
      </c>
      <c r="E11" s="42">
        <v>0</v>
      </c>
      <c r="F11" s="42">
        <v>0</v>
      </c>
      <c r="G11" s="119">
        <v>0</v>
      </c>
      <c r="H11" s="40"/>
      <c r="I11" s="105" t="s">
        <v>90</v>
      </c>
      <c r="J11" s="56">
        <v>0</v>
      </c>
      <c r="K11" s="44">
        <v>0</v>
      </c>
      <c r="L11" s="44">
        <v>0</v>
      </c>
      <c r="M11" s="44">
        <v>1</v>
      </c>
      <c r="N11" s="106">
        <v>0</v>
      </c>
    </row>
    <row r="12" spans="2:14" ht="45" x14ac:dyDescent="0.25">
      <c r="B12" s="111" t="s">
        <v>91</v>
      </c>
      <c r="C12" s="57">
        <v>0</v>
      </c>
      <c r="D12" s="41">
        <v>0</v>
      </c>
      <c r="E12" s="41">
        <v>0</v>
      </c>
      <c r="F12" s="41">
        <v>0</v>
      </c>
      <c r="G12" s="112">
        <v>0</v>
      </c>
      <c r="H12" s="40"/>
      <c r="I12" s="122" t="s">
        <v>92</v>
      </c>
      <c r="J12" s="57">
        <v>0</v>
      </c>
      <c r="K12" s="43">
        <v>0</v>
      </c>
      <c r="L12" s="43">
        <v>0</v>
      </c>
      <c r="M12" s="43">
        <v>0</v>
      </c>
      <c r="N12" s="107">
        <v>0</v>
      </c>
    </row>
    <row r="13" spans="2:14" ht="30" x14ac:dyDescent="0.25">
      <c r="B13" s="118" t="s">
        <v>93</v>
      </c>
      <c r="C13" s="56">
        <v>0</v>
      </c>
      <c r="D13" s="42">
        <v>0</v>
      </c>
      <c r="E13" s="42">
        <v>0</v>
      </c>
      <c r="F13" s="42">
        <v>0</v>
      </c>
      <c r="G13" s="119">
        <v>0</v>
      </c>
      <c r="H13" s="40"/>
      <c r="I13" s="105" t="s">
        <v>94</v>
      </c>
      <c r="J13" s="56">
        <v>0</v>
      </c>
      <c r="K13" s="44">
        <v>0</v>
      </c>
      <c r="L13" s="44">
        <v>0</v>
      </c>
      <c r="M13" s="44">
        <v>0</v>
      </c>
      <c r="N13" s="106">
        <v>0</v>
      </c>
    </row>
    <row r="14" spans="2:14" ht="30" x14ac:dyDescent="0.25">
      <c r="B14" s="111" t="s">
        <v>95</v>
      </c>
      <c r="C14" s="57">
        <v>0</v>
      </c>
      <c r="D14" s="41">
        <v>0</v>
      </c>
      <c r="E14" s="41">
        <v>0</v>
      </c>
      <c r="F14" s="41">
        <v>0</v>
      </c>
      <c r="G14" s="112">
        <v>0</v>
      </c>
      <c r="H14" s="40"/>
      <c r="I14" s="122" t="s">
        <v>96</v>
      </c>
      <c r="J14" s="57">
        <v>0</v>
      </c>
      <c r="K14" s="43">
        <v>0</v>
      </c>
      <c r="L14" s="43">
        <v>0</v>
      </c>
      <c r="M14" s="43">
        <v>0</v>
      </c>
      <c r="N14" s="107">
        <v>0</v>
      </c>
    </row>
    <row r="15" spans="2:14" ht="30" x14ac:dyDescent="0.25">
      <c r="B15" s="118" t="s">
        <v>97</v>
      </c>
      <c r="C15" s="56">
        <v>0</v>
      </c>
      <c r="D15" s="42">
        <v>0</v>
      </c>
      <c r="E15" s="42">
        <v>0</v>
      </c>
      <c r="F15" s="42">
        <v>0</v>
      </c>
      <c r="G15" s="119">
        <v>0</v>
      </c>
      <c r="H15" s="40"/>
      <c r="I15" s="105" t="s">
        <v>98</v>
      </c>
      <c r="J15" s="56">
        <v>0</v>
      </c>
      <c r="K15" s="44">
        <v>0</v>
      </c>
      <c r="L15" s="44">
        <v>0</v>
      </c>
      <c r="M15" s="44">
        <v>0</v>
      </c>
      <c r="N15" s="106">
        <v>0</v>
      </c>
    </row>
    <row r="16" spans="2:14" ht="45" x14ac:dyDescent="0.25">
      <c r="B16" s="111" t="s">
        <v>99</v>
      </c>
      <c r="C16" s="57">
        <v>4</v>
      </c>
      <c r="D16" s="41">
        <v>0</v>
      </c>
      <c r="E16" s="41">
        <v>0</v>
      </c>
      <c r="F16" s="41">
        <v>1</v>
      </c>
      <c r="G16" s="112">
        <v>0</v>
      </c>
      <c r="H16" s="40"/>
      <c r="I16" s="122" t="s">
        <v>100</v>
      </c>
      <c r="J16" s="57">
        <v>1</v>
      </c>
      <c r="K16" s="43">
        <v>1</v>
      </c>
      <c r="L16" s="43">
        <v>0</v>
      </c>
      <c r="M16" s="43">
        <v>1</v>
      </c>
      <c r="N16" s="107">
        <v>0</v>
      </c>
    </row>
    <row r="17" spans="2:14" ht="60" x14ac:dyDescent="0.25">
      <c r="B17" s="118" t="s">
        <v>101</v>
      </c>
      <c r="C17" s="56">
        <v>19</v>
      </c>
      <c r="D17" s="42">
        <v>17</v>
      </c>
      <c r="E17" s="42">
        <v>16</v>
      </c>
      <c r="F17" s="42">
        <v>13</v>
      </c>
      <c r="G17" s="119">
        <v>10</v>
      </c>
      <c r="H17" s="40"/>
      <c r="I17" s="105" t="s">
        <v>102</v>
      </c>
      <c r="J17" s="56">
        <v>3</v>
      </c>
      <c r="K17" s="44">
        <v>2</v>
      </c>
      <c r="L17" s="44">
        <v>0</v>
      </c>
      <c r="M17" s="44">
        <v>3</v>
      </c>
      <c r="N17" s="106">
        <v>0</v>
      </c>
    </row>
    <row r="18" spans="2:14" ht="30" x14ac:dyDescent="0.25">
      <c r="B18" s="111" t="s">
        <v>103</v>
      </c>
      <c r="C18" s="57">
        <v>0</v>
      </c>
      <c r="D18" s="41">
        <v>0</v>
      </c>
      <c r="E18" s="41">
        <v>0</v>
      </c>
      <c r="F18" s="41">
        <v>0</v>
      </c>
      <c r="G18" s="112">
        <v>0</v>
      </c>
      <c r="H18" s="40"/>
      <c r="I18" s="122" t="s">
        <v>104</v>
      </c>
      <c r="J18" s="57">
        <v>1</v>
      </c>
      <c r="K18" s="43">
        <v>0</v>
      </c>
      <c r="L18" s="43">
        <v>0</v>
      </c>
      <c r="M18" s="43">
        <v>3</v>
      </c>
      <c r="N18" s="107">
        <v>0</v>
      </c>
    </row>
    <row r="19" spans="2:14" ht="36.6" customHeight="1" thickBot="1" x14ac:dyDescent="0.3">
      <c r="B19" s="118" t="s">
        <v>105</v>
      </c>
      <c r="C19" s="56">
        <v>0</v>
      </c>
      <c r="D19" s="42">
        <v>0</v>
      </c>
      <c r="E19" s="42">
        <v>0</v>
      </c>
      <c r="F19" s="42">
        <v>0</v>
      </c>
      <c r="G19" s="119">
        <v>0</v>
      </c>
      <c r="H19" s="40"/>
      <c r="I19" s="124" t="s">
        <v>106</v>
      </c>
      <c r="J19" s="125">
        <v>3</v>
      </c>
      <c r="K19" s="108">
        <v>0</v>
      </c>
      <c r="L19" s="108">
        <v>0</v>
      </c>
      <c r="M19" s="108">
        <v>8</v>
      </c>
      <c r="N19" s="109">
        <v>1</v>
      </c>
    </row>
    <row r="20" spans="2:14" ht="38.1" customHeight="1" x14ac:dyDescent="0.25">
      <c r="B20" s="111" t="s">
        <v>107</v>
      </c>
      <c r="C20" s="57">
        <v>0</v>
      </c>
      <c r="D20" s="41">
        <v>0</v>
      </c>
      <c r="E20" s="41">
        <v>0</v>
      </c>
      <c r="F20" s="41">
        <v>0</v>
      </c>
      <c r="G20" s="112">
        <v>0</v>
      </c>
      <c r="H20" s="40"/>
    </row>
    <row r="21" spans="2:14" ht="105" customHeight="1" x14ac:dyDescent="0.25">
      <c r="B21" s="118" t="s">
        <v>108</v>
      </c>
      <c r="C21" s="56">
        <v>0</v>
      </c>
      <c r="D21" s="42">
        <v>0</v>
      </c>
      <c r="E21" s="42">
        <v>0</v>
      </c>
      <c r="F21" s="42">
        <v>0</v>
      </c>
      <c r="G21" s="119">
        <v>0</v>
      </c>
      <c r="H21" s="40"/>
      <c r="I21" s="137" t="s">
        <v>109</v>
      </c>
      <c r="J21" s="137"/>
      <c r="K21" s="137"/>
      <c r="L21" s="137"/>
      <c r="M21" s="137"/>
      <c r="N21" s="137"/>
    </row>
    <row r="22" spans="2:14" ht="30" x14ac:dyDescent="0.25">
      <c r="B22" s="111" t="s">
        <v>110</v>
      </c>
      <c r="C22" s="57">
        <v>0</v>
      </c>
      <c r="D22" s="41">
        <v>0</v>
      </c>
      <c r="E22" s="41">
        <v>0</v>
      </c>
      <c r="F22" s="41">
        <v>0</v>
      </c>
      <c r="G22" s="112">
        <v>0</v>
      </c>
      <c r="H22" s="40"/>
      <c r="I22" s="58"/>
      <c r="J22" s="58"/>
      <c r="K22" s="59"/>
      <c r="L22" s="59"/>
      <c r="M22" s="59"/>
      <c r="N22" s="59"/>
    </row>
    <row r="23" spans="2:14" ht="45" x14ac:dyDescent="0.25">
      <c r="B23" s="118" t="s">
        <v>111</v>
      </c>
      <c r="C23" s="56">
        <v>0</v>
      </c>
      <c r="D23" s="42">
        <v>0</v>
      </c>
      <c r="E23" s="42">
        <v>0</v>
      </c>
      <c r="F23" s="42">
        <v>0</v>
      </c>
      <c r="G23" s="119">
        <v>0</v>
      </c>
      <c r="H23" s="40"/>
      <c r="I23" s="58"/>
      <c r="J23" s="58"/>
      <c r="K23" s="59"/>
      <c r="L23" s="59"/>
      <c r="M23" s="59"/>
      <c r="N23" s="59"/>
    </row>
    <row r="24" spans="2:14" x14ac:dyDescent="0.25">
      <c r="B24" s="111" t="s">
        <v>112</v>
      </c>
      <c r="C24" s="57">
        <v>1</v>
      </c>
      <c r="D24" s="41">
        <v>0</v>
      </c>
      <c r="E24" s="41">
        <v>0</v>
      </c>
      <c r="F24" s="41">
        <v>3</v>
      </c>
      <c r="G24" s="112">
        <v>0</v>
      </c>
      <c r="H24" s="40"/>
      <c r="I24" s="58"/>
      <c r="J24" s="58"/>
      <c r="K24" s="59"/>
      <c r="L24" s="59"/>
      <c r="M24" s="59"/>
      <c r="N24" s="59"/>
    </row>
    <row r="25" spans="2:14" ht="30" x14ac:dyDescent="0.25">
      <c r="B25" s="118" t="s">
        <v>113</v>
      </c>
      <c r="C25" s="56">
        <v>0</v>
      </c>
      <c r="D25" s="42">
        <v>0</v>
      </c>
      <c r="E25" s="42">
        <v>0</v>
      </c>
      <c r="F25" s="42">
        <v>0</v>
      </c>
      <c r="G25" s="119">
        <v>0</v>
      </c>
      <c r="H25" s="40"/>
      <c r="I25" s="58"/>
      <c r="J25" s="58"/>
      <c r="K25" s="59"/>
      <c r="L25" s="59"/>
      <c r="M25" s="59"/>
      <c r="N25" s="59"/>
    </row>
    <row r="26" spans="2:14" ht="30" x14ac:dyDescent="0.25">
      <c r="B26" s="111" t="s">
        <v>114</v>
      </c>
      <c r="C26" s="133" t="s">
        <v>115</v>
      </c>
      <c r="D26" s="41">
        <v>1</v>
      </c>
      <c r="E26" s="41">
        <v>2</v>
      </c>
      <c r="F26" s="41">
        <v>0</v>
      </c>
      <c r="G26" s="112">
        <v>1</v>
      </c>
      <c r="H26" s="40"/>
      <c r="I26" s="58"/>
      <c r="J26" s="58"/>
      <c r="K26" s="59"/>
      <c r="L26" s="59"/>
      <c r="M26" s="59"/>
      <c r="N26" s="59"/>
    </row>
    <row r="27" spans="2:14" ht="30" x14ac:dyDescent="0.25">
      <c r="B27" s="118" t="s">
        <v>116</v>
      </c>
      <c r="C27" s="134"/>
      <c r="D27" s="42">
        <v>25</v>
      </c>
      <c r="E27" s="42">
        <v>30</v>
      </c>
      <c r="F27" s="42">
        <v>11</v>
      </c>
      <c r="G27" s="119">
        <v>12</v>
      </c>
      <c r="H27" s="40"/>
      <c r="I27" s="58"/>
      <c r="J27" s="58"/>
      <c r="K27" s="59"/>
      <c r="L27" s="59"/>
      <c r="M27" s="59"/>
      <c r="N27" s="59"/>
    </row>
    <row r="28" spans="2:14" ht="45" x14ac:dyDescent="0.25">
      <c r="B28" s="114" t="s">
        <v>117</v>
      </c>
      <c r="C28" s="135"/>
      <c r="D28" s="65">
        <v>0</v>
      </c>
      <c r="E28" s="65">
        <v>0</v>
      </c>
      <c r="F28" s="65">
        <v>0</v>
      </c>
      <c r="G28" s="115">
        <v>0</v>
      </c>
      <c r="H28" s="40"/>
      <c r="I28" s="58"/>
      <c r="J28" s="58"/>
      <c r="K28" s="59"/>
      <c r="L28" s="59"/>
      <c r="M28" s="59"/>
      <c r="N28" s="59"/>
    </row>
    <row r="29" spans="2:14" ht="30" x14ac:dyDescent="0.25">
      <c r="B29" s="111" t="s">
        <v>118</v>
      </c>
      <c r="C29" s="57">
        <v>2</v>
      </c>
      <c r="D29" s="41">
        <v>6</v>
      </c>
      <c r="E29" s="41">
        <v>11</v>
      </c>
      <c r="F29" s="41">
        <v>5</v>
      </c>
      <c r="G29" s="112">
        <v>4</v>
      </c>
      <c r="H29" s="40"/>
      <c r="I29" s="58"/>
      <c r="J29" s="58"/>
      <c r="K29" s="59"/>
      <c r="L29" s="59"/>
      <c r="M29" s="59"/>
      <c r="N29" s="59"/>
    </row>
    <row r="30" spans="2:14" ht="30" x14ac:dyDescent="0.25">
      <c r="B30" s="118" t="s">
        <v>119</v>
      </c>
      <c r="C30" s="56">
        <v>0</v>
      </c>
      <c r="D30" s="42">
        <v>0</v>
      </c>
      <c r="E30" s="42">
        <v>0</v>
      </c>
      <c r="F30" s="42">
        <v>0</v>
      </c>
      <c r="G30" s="119">
        <v>0</v>
      </c>
      <c r="H30" s="40"/>
      <c r="I30" s="58"/>
      <c r="J30" s="58"/>
      <c r="K30" s="59"/>
      <c r="L30" s="59"/>
      <c r="M30" s="59"/>
      <c r="N30" s="59"/>
    </row>
    <row r="31" spans="2:14" x14ac:dyDescent="0.25">
      <c r="B31" s="111" t="s">
        <v>120</v>
      </c>
      <c r="C31" s="57">
        <v>2</v>
      </c>
      <c r="D31" s="41">
        <v>5</v>
      </c>
      <c r="E31" s="41">
        <v>1</v>
      </c>
      <c r="F31" s="41">
        <v>0</v>
      </c>
      <c r="G31" s="112">
        <v>0</v>
      </c>
      <c r="H31" s="40"/>
      <c r="I31" s="58"/>
      <c r="J31" s="58"/>
      <c r="K31" s="59"/>
      <c r="L31" s="59"/>
      <c r="M31" s="59"/>
      <c r="N31" s="59"/>
    </row>
    <row r="32" spans="2:14" ht="30.75" thickBot="1" x14ac:dyDescent="0.3">
      <c r="B32" s="126" t="s">
        <v>121</v>
      </c>
      <c r="C32" s="125">
        <v>1</v>
      </c>
      <c r="D32" s="117">
        <v>0</v>
      </c>
      <c r="E32" s="117">
        <v>0</v>
      </c>
      <c r="F32" s="117">
        <v>0</v>
      </c>
      <c r="G32" s="120">
        <v>0</v>
      </c>
      <c r="H32" s="40"/>
      <c r="I32" s="58"/>
      <c r="J32" s="58"/>
      <c r="K32" s="59"/>
      <c r="L32" s="59"/>
      <c r="M32" s="59"/>
      <c r="N32" s="59"/>
    </row>
  </sheetData>
  <sheetProtection insertColumns="0" insertRows="0" deleteColumns="0" deleteRows="0"/>
  <protectedRanges>
    <protectedRange sqref="K7:N19 D3 D7:G32" name="Range1"/>
  </protectedRanges>
  <mergeCells count="6">
    <mergeCell ref="C26:C28"/>
    <mergeCell ref="B2:G2"/>
    <mergeCell ref="B5:G5"/>
    <mergeCell ref="I5:N5"/>
    <mergeCell ref="I21:N21"/>
    <mergeCell ref="C3:G3"/>
  </mergeCells>
  <dataValidations count="1">
    <dataValidation type="whole" operator="greaterThanOrEqual" allowBlank="1" showInputMessage="1" showErrorMessage="1" sqref="K7:N19 D7:G32" xr:uid="{C352C3DB-4D0B-443C-BC46-41023172F9A9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N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7109375" style="39" customWidth="1"/>
    <col min="5" max="7" width="14.7109375" style="28" customWidth="1"/>
    <col min="8" max="8" width="9.140625" style="28"/>
    <col min="9" max="9" width="41.42578125" style="38" customWidth="1"/>
    <col min="10" max="10" width="14.7109375" style="38" customWidth="1"/>
    <col min="11" max="14" width="14.7109375" style="28" customWidth="1"/>
    <col min="15" max="16384" width="9.140625" style="28"/>
  </cols>
  <sheetData>
    <row r="1" spans="2:14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30" customHeight="1" x14ac:dyDescent="0.25">
      <c r="B2" s="132" t="s">
        <v>122</v>
      </c>
      <c r="C2" s="132"/>
      <c r="D2" s="132"/>
      <c r="E2" s="132"/>
      <c r="F2" s="132"/>
      <c r="G2" s="132"/>
      <c r="H2" s="46"/>
      <c r="I2" s="46"/>
      <c r="J2" s="46"/>
      <c r="K2" s="46"/>
      <c r="L2" s="46"/>
      <c r="M2" s="46"/>
      <c r="N2" s="46"/>
    </row>
    <row r="3" spans="2:14" ht="35.450000000000003" customHeight="1" x14ac:dyDescent="0.25">
      <c r="B3" s="36" t="s">
        <v>123</v>
      </c>
      <c r="C3" s="138">
        <v>45748</v>
      </c>
      <c r="D3" s="139"/>
      <c r="E3" s="139"/>
      <c r="F3" s="139"/>
      <c r="G3" s="140"/>
      <c r="H3" s="46"/>
      <c r="I3" s="46"/>
      <c r="J3" s="46"/>
      <c r="K3" s="46"/>
      <c r="L3" s="46"/>
      <c r="M3" s="46"/>
      <c r="N3" s="46"/>
    </row>
    <row r="4" spans="2:14" x14ac:dyDescent="0.25">
      <c r="E4" s="40"/>
      <c r="F4" s="40"/>
      <c r="G4" s="40"/>
      <c r="H4" s="40"/>
      <c r="I4" s="45"/>
      <c r="J4" s="45"/>
      <c r="K4" s="40"/>
      <c r="L4" s="40"/>
      <c r="M4" s="40"/>
      <c r="N4" s="40"/>
    </row>
    <row r="5" spans="2:14" ht="18" x14ac:dyDescent="0.25">
      <c r="B5" s="136" t="s">
        <v>124</v>
      </c>
      <c r="C5" s="136"/>
      <c r="D5" s="136"/>
      <c r="E5" s="136"/>
      <c r="F5" s="136"/>
      <c r="G5" s="136"/>
      <c r="H5" s="40"/>
      <c r="I5" s="136" t="s">
        <v>125</v>
      </c>
      <c r="J5" s="136"/>
      <c r="K5" s="136"/>
      <c r="L5" s="136"/>
      <c r="M5" s="136"/>
      <c r="N5" s="136"/>
    </row>
    <row r="6" spans="2:14" ht="54" x14ac:dyDescent="0.25">
      <c r="B6" s="95" t="s">
        <v>126</v>
      </c>
      <c r="C6" s="96" t="s">
        <v>41</v>
      </c>
      <c r="D6" s="97" t="s">
        <v>42</v>
      </c>
      <c r="E6" s="97" t="s">
        <v>43</v>
      </c>
      <c r="F6" s="97" t="s">
        <v>44</v>
      </c>
      <c r="G6" s="98" t="s">
        <v>45</v>
      </c>
      <c r="H6" s="40"/>
      <c r="I6" s="95" t="s">
        <v>127</v>
      </c>
      <c r="J6" s="96" t="s">
        <v>41</v>
      </c>
      <c r="K6" s="97" t="s">
        <v>42</v>
      </c>
      <c r="L6" s="97" t="s">
        <v>43</v>
      </c>
      <c r="M6" s="97" t="s">
        <v>44</v>
      </c>
      <c r="N6" s="98" t="s">
        <v>45</v>
      </c>
    </row>
    <row r="7" spans="2:14" ht="30" x14ac:dyDescent="0.25">
      <c r="B7" s="110" t="s">
        <v>128</v>
      </c>
      <c r="C7" s="56">
        <v>3</v>
      </c>
      <c r="D7" s="42">
        <v>10</v>
      </c>
      <c r="E7" s="42">
        <v>7</v>
      </c>
      <c r="F7" s="42">
        <v>5</v>
      </c>
      <c r="G7" s="119">
        <v>7</v>
      </c>
      <c r="H7" s="40"/>
      <c r="I7" s="121" t="s">
        <v>129</v>
      </c>
      <c r="J7" s="56">
        <v>22</v>
      </c>
      <c r="K7" s="44">
        <v>17</v>
      </c>
      <c r="L7" s="44">
        <v>17</v>
      </c>
      <c r="M7" s="44">
        <v>22</v>
      </c>
      <c r="N7" s="106">
        <v>18</v>
      </c>
    </row>
    <row r="8" spans="2:14" ht="45" x14ac:dyDescent="0.25">
      <c r="B8" s="111" t="s">
        <v>130</v>
      </c>
      <c r="C8" s="57">
        <v>3</v>
      </c>
      <c r="D8" s="41">
        <v>4</v>
      </c>
      <c r="E8" s="41">
        <v>0</v>
      </c>
      <c r="F8" s="41">
        <v>1</v>
      </c>
      <c r="G8" s="112">
        <v>1</v>
      </c>
      <c r="H8" s="40"/>
      <c r="I8" s="122" t="s">
        <v>131</v>
      </c>
      <c r="J8" s="57">
        <v>3</v>
      </c>
      <c r="K8" s="43">
        <v>3</v>
      </c>
      <c r="L8" s="43">
        <v>3</v>
      </c>
      <c r="M8" s="43">
        <v>3</v>
      </c>
      <c r="N8" s="107">
        <v>2</v>
      </c>
    </row>
    <row r="9" spans="2:14" ht="45" x14ac:dyDescent="0.25">
      <c r="B9" s="110" t="s">
        <v>132</v>
      </c>
      <c r="C9" s="56">
        <v>0</v>
      </c>
      <c r="D9" s="42">
        <v>0</v>
      </c>
      <c r="E9" s="42">
        <v>0</v>
      </c>
      <c r="F9" s="42">
        <v>0</v>
      </c>
      <c r="G9" s="119">
        <v>0</v>
      </c>
      <c r="H9" s="40"/>
      <c r="I9" s="121" t="s">
        <v>133</v>
      </c>
      <c r="J9" s="56">
        <v>0</v>
      </c>
      <c r="K9" s="44">
        <v>1</v>
      </c>
      <c r="L9" s="44">
        <v>0</v>
      </c>
      <c r="M9" s="44">
        <v>0</v>
      </c>
      <c r="N9" s="106">
        <v>0</v>
      </c>
    </row>
    <row r="10" spans="2:14" ht="57.75" customHeight="1" x14ac:dyDescent="0.25">
      <c r="B10" s="111" t="s">
        <v>134</v>
      </c>
      <c r="C10" s="57">
        <v>0</v>
      </c>
      <c r="D10" s="41">
        <v>0</v>
      </c>
      <c r="E10" s="41">
        <v>0</v>
      </c>
      <c r="F10" s="41">
        <v>0</v>
      </c>
      <c r="G10" s="112">
        <v>0</v>
      </c>
      <c r="H10" s="40"/>
      <c r="I10" s="122" t="s">
        <v>135</v>
      </c>
      <c r="J10" s="57">
        <v>1</v>
      </c>
      <c r="K10" s="43">
        <v>0</v>
      </c>
      <c r="L10" s="43">
        <v>2</v>
      </c>
      <c r="M10" s="43">
        <v>3</v>
      </c>
      <c r="N10" s="107">
        <v>4</v>
      </c>
    </row>
    <row r="11" spans="2:14" ht="30" x14ac:dyDescent="0.25">
      <c r="B11" s="110" t="s">
        <v>136</v>
      </c>
      <c r="C11" s="56">
        <v>1</v>
      </c>
      <c r="D11" s="42">
        <v>0</v>
      </c>
      <c r="E11" s="42">
        <v>0</v>
      </c>
      <c r="F11" s="42">
        <v>0</v>
      </c>
      <c r="G11" s="119">
        <v>0</v>
      </c>
      <c r="H11" s="40"/>
      <c r="I11" s="121" t="s">
        <v>137</v>
      </c>
      <c r="J11" s="56">
        <v>0</v>
      </c>
      <c r="K11" s="44">
        <v>0</v>
      </c>
      <c r="L11" s="44">
        <v>0</v>
      </c>
      <c r="M11" s="44">
        <v>1</v>
      </c>
      <c r="N11" s="106">
        <v>0</v>
      </c>
    </row>
    <row r="12" spans="2:14" ht="60" x14ac:dyDescent="0.25">
      <c r="B12" s="111" t="s">
        <v>138</v>
      </c>
      <c r="C12" s="57">
        <v>0</v>
      </c>
      <c r="D12" s="41">
        <v>0</v>
      </c>
      <c r="E12" s="41">
        <v>0</v>
      </c>
      <c r="F12" s="41">
        <v>0</v>
      </c>
      <c r="G12" s="112">
        <v>0</v>
      </c>
      <c r="H12" s="40"/>
      <c r="I12" s="122" t="s">
        <v>139</v>
      </c>
      <c r="J12" s="57">
        <v>0</v>
      </c>
      <c r="K12" s="43">
        <v>0</v>
      </c>
      <c r="L12" s="43">
        <v>0</v>
      </c>
      <c r="M12" s="43">
        <v>0</v>
      </c>
      <c r="N12" s="107">
        <v>0</v>
      </c>
    </row>
    <row r="13" spans="2:14" ht="30" x14ac:dyDescent="0.25">
      <c r="B13" s="110" t="s">
        <v>140</v>
      </c>
      <c r="C13" s="56">
        <v>0</v>
      </c>
      <c r="D13" s="42">
        <v>0</v>
      </c>
      <c r="E13" s="42">
        <v>0</v>
      </c>
      <c r="F13" s="42">
        <v>0</v>
      </c>
      <c r="G13" s="119">
        <v>0</v>
      </c>
      <c r="H13" s="40"/>
      <c r="I13" s="121" t="s">
        <v>141</v>
      </c>
      <c r="J13" s="56">
        <v>0</v>
      </c>
      <c r="K13" s="44">
        <v>0</v>
      </c>
      <c r="L13" s="44">
        <v>0</v>
      </c>
      <c r="M13" s="44">
        <v>0</v>
      </c>
      <c r="N13" s="106">
        <v>0</v>
      </c>
    </row>
    <row r="14" spans="2:14" ht="30" x14ac:dyDescent="0.25">
      <c r="B14" s="111" t="s">
        <v>142</v>
      </c>
      <c r="C14" s="57">
        <v>0</v>
      </c>
      <c r="D14" s="41">
        <v>0</v>
      </c>
      <c r="E14" s="41">
        <v>0</v>
      </c>
      <c r="F14" s="41">
        <v>0</v>
      </c>
      <c r="G14" s="112">
        <v>0</v>
      </c>
      <c r="H14" s="40"/>
      <c r="I14" s="122" t="s">
        <v>143</v>
      </c>
      <c r="J14" s="57">
        <v>0</v>
      </c>
      <c r="K14" s="43">
        <v>0</v>
      </c>
      <c r="L14" s="43">
        <v>0</v>
      </c>
      <c r="M14" s="43">
        <v>0</v>
      </c>
      <c r="N14" s="107">
        <v>0</v>
      </c>
    </row>
    <row r="15" spans="2:14" ht="30" x14ac:dyDescent="0.25">
      <c r="B15" s="110" t="s">
        <v>144</v>
      </c>
      <c r="C15" s="56">
        <v>0</v>
      </c>
      <c r="D15" s="42">
        <v>0</v>
      </c>
      <c r="E15" s="42">
        <v>0</v>
      </c>
      <c r="F15" s="42">
        <v>0</v>
      </c>
      <c r="G15" s="119">
        <v>0</v>
      </c>
      <c r="H15" s="40"/>
      <c r="I15" s="121" t="s">
        <v>145</v>
      </c>
      <c r="J15" s="56">
        <v>0</v>
      </c>
      <c r="K15" s="44">
        <v>0</v>
      </c>
      <c r="L15" s="44">
        <v>0</v>
      </c>
      <c r="M15" s="44">
        <v>0</v>
      </c>
      <c r="N15" s="106">
        <v>0</v>
      </c>
    </row>
    <row r="16" spans="2:14" ht="45" x14ac:dyDescent="0.25">
      <c r="B16" s="111" t="s">
        <v>146</v>
      </c>
      <c r="C16" s="57">
        <v>4</v>
      </c>
      <c r="D16" s="41">
        <v>0</v>
      </c>
      <c r="E16" s="41">
        <v>0</v>
      </c>
      <c r="F16" s="41">
        <v>1</v>
      </c>
      <c r="G16" s="112">
        <v>0</v>
      </c>
      <c r="H16" s="40"/>
      <c r="I16" s="122" t="s">
        <v>147</v>
      </c>
      <c r="J16" s="57">
        <v>1</v>
      </c>
      <c r="K16" s="43">
        <v>1</v>
      </c>
      <c r="L16" s="43">
        <v>0</v>
      </c>
      <c r="M16" s="43">
        <v>1</v>
      </c>
      <c r="N16" s="107">
        <v>0</v>
      </c>
    </row>
    <row r="17" spans="2:14" ht="45" x14ac:dyDescent="0.25">
      <c r="B17" s="110" t="s">
        <v>148</v>
      </c>
      <c r="C17" s="56">
        <v>19</v>
      </c>
      <c r="D17" s="42">
        <v>17</v>
      </c>
      <c r="E17" s="42">
        <v>16</v>
      </c>
      <c r="F17" s="42">
        <v>13</v>
      </c>
      <c r="G17" s="119">
        <v>10</v>
      </c>
      <c r="H17" s="40"/>
      <c r="I17" s="121" t="s">
        <v>149</v>
      </c>
      <c r="J17" s="56">
        <v>3</v>
      </c>
      <c r="K17" s="44">
        <v>2</v>
      </c>
      <c r="L17" s="44">
        <v>0</v>
      </c>
      <c r="M17" s="44">
        <v>3</v>
      </c>
      <c r="N17" s="106">
        <v>0</v>
      </c>
    </row>
    <row r="18" spans="2:14" ht="30" x14ac:dyDescent="0.25">
      <c r="B18" s="111" t="s">
        <v>150</v>
      </c>
      <c r="C18" s="57">
        <v>0</v>
      </c>
      <c r="D18" s="41">
        <v>0</v>
      </c>
      <c r="E18" s="41">
        <v>0</v>
      </c>
      <c r="F18" s="41">
        <v>0</v>
      </c>
      <c r="G18" s="112">
        <v>0</v>
      </c>
      <c r="H18" s="40"/>
      <c r="I18" s="122" t="s">
        <v>151</v>
      </c>
      <c r="J18" s="57">
        <v>1</v>
      </c>
      <c r="K18" s="43">
        <v>0</v>
      </c>
      <c r="L18" s="43">
        <v>0</v>
      </c>
      <c r="M18" s="43">
        <v>3</v>
      </c>
      <c r="N18" s="107">
        <v>0</v>
      </c>
    </row>
    <row r="19" spans="2:14" ht="36.6" customHeight="1" thickBot="1" x14ac:dyDescent="0.3">
      <c r="B19" s="110" t="s">
        <v>152</v>
      </c>
      <c r="C19" s="56">
        <v>0</v>
      </c>
      <c r="D19" s="42">
        <v>0</v>
      </c>
      <c r="E19" s="42">
        <v>0</v>
      </c>
      <c r="F19" s="42">
        <v>0</v>
      </c>
      <c r="G19" s="119">
        <v>0</v>
      </c>
      <c r="H19" s="40"/>
      <c r="I19" s="123" t="s">
        <v>153</v>
      </c>
      <c r="J19" s="125">
        <v>3</v>
      </c>
      <c r="K19" s="108">
        <v>0</v>
      </c>
      <c r="L19" s="108">
        <v>0</v>
      </c>
      <c r="M19" s="108">
        <v>8</v>
      </c>
      <c r="N19" s="109">
        <v>1</v>
      </c>
    </row>
    <row r="20" spans="2:14" ht="38.1" customHeight="1" x14ac:dyDescent="0.25">
      <c r="B20" s="111" t="s">
        <v>154</v>
      </c>
      <c r="C20" s="57">
        <v>0</v>
      </c>
      <c r="D20" s="41">
        <v>0</v>
      </c>
      <c r="E20" s="41">
        <v>0</v>
      </c>
      <c r="F20" s="41">
        <v>0</v>
      </c>
      <c r="G20" s="112">
        <v>0</v>
      </c>
      <c r="H20" s="40"/>
    </row>
    <row r="21" spans="2:14" ht="105" customHeight="1" x14ac:dyDescent="0.25">
      <c r="B21" s="110" t="s">
        <v>155</v>
      </c>
      <c r="C21" s="56">
        <v>0</v>
      </c>
      <c r="D21" s="42">
        <v>0</v>
      </c>
      <c r="E21" s="42">
        <v>0</v>
      </c>
      <c r="F21" s="42">
        <v>0</v>
      </c>
      <c r="G21" s="119">
        <v>0</v>
      </c>
      <c r="H21" s="40"/>
      <c r="I21" s="137" t="s">
        <v>156</v>
      </c>
      <c r="J21" s="137"/>
      <c r="K21" s="137"/>
      <c r="L21" s="137"/>
      <c r="M21" s="137"/>
      <c r="N21" s="137"/>
    </row>
    <row r="22" spans="2:14" ht="30" x14ac:dyDescent="0.25">
      <c r="B22" s="111" t="s">
        <v>157</v>
      </c>
      <c r="C22" s="57">
        <v>0</v>
      </c>
      <c r="D22" s="41">
        <v>0</v>
      </c>
      <c r="E22" s="41">
        <v>0</v>
      </c>
      <c r="F22" s="41">
        <v>0</v>
      </c>
      <c r="G22" s="112">
        <v>0</v>
      </c>
      <c r="H22" s="40"/>
      <c r="I22" s="58"/>
      <c r="J22" s="58"/>
      <c r="K22" s="59"/>
      <c r="L22" s="59"/>
      <c r="M22" s="59"/>
      <c r="N22" s="59"/>
    </row>
    <row r="23" spans="2:14" ht="45" x14ac:dyDescent="0.25">
      <c r="B23" s="110" t="s">
        <v>158</v>
      </c>
      <c r="C23" s="56">
        <v>0</v>
      </c>
      <c r="D23" s="42">
        <v>0</v>
      </c>
      <c r="E23" s="42">
        <v>0</v>
      </c>
      <c r="F23" s="42">
        <v>0</v>
      </c>
      <c r="G23" s="119">
        <v>0</v>
      </c>
      <c r="H23" s="40"/>
      <c r="I23" s="58"/>
      <c r="J23" s="58"/>
      <c r="K23" s="59"/>
      <c r="L23" s="59"/>
      <c r="M23" s="59"/>
      <c r="N23" s="59"/>
    </row>
    <row r="24" spans="2:14" x14ac:dyDescent="0.25">
      <c r="B24" s="111" t="s">
        <v>159</v>
      </c>
      <c r="C24" s="57">
        <v>1</v>
      </c>
      <c r="D24" s="41">
        <v>0</v>
      </c>
      <c r="E24" s="41">
        <v>0</v>
      </c>
      <c r="F24" s="41">
        <v>3</v>
      </c>
      <c r="G24" s="112">
        <v>0</v>
      </c>
      <c r="H24" s="40"/>
      <c r="I24" s="58"/>
      <c r="J24" s="58"/>
      <c r="K24" s="59"/>
      <c r="L24" s="59"/>
      <c r="M24" s="59"/>
      <c r="N24" s="59"/>
    </row>
    <row r="25" spans="2:14" ht="30" x14ac:dyDescent="0.25">
      <c r="B25" s="110" t="s">
        <v>160</v>
      </c>
      <c r="C25" s="56">
        <v>0</v>
      </c>
      <c r="D25" s="42">
        <v>0</v>
      </c>
      <c r="E25" s="42">
        <v>0</v>
      </c>
      <c r="F25" s="42">
        <v>0</v>
      </c>
      <c r="G25" s="119">
        <v>0</v>
      </c>
      <c r="H25" s="40"/>
      <c r="I25" s="58"/>
      <c r="J25" s="58"/>
      <c r="K25" s="59"/>
      <c r="L25" s="59"/>
      <c r="M25" s="59"/>
      <c r="N25" s="59"/>
    </row>
    <row r="26" spans="2:14" ht="30" x14ac:dyDescent="0.25">
      <c r="B26" s="113" t="s">
        <v>161</v>
      </c>
      <c r="C26" s="141" t="s">
        <v>162</v>
      </c>
      <c r="D26" s="41">
        <v>1</v>
      </c>
      <c r="E26" s="41">
        <v>2</v>
      </c>
      <c r="F26" s="41">
        <v>0</v>
      </c>
      <c r="G26" s="112">
        <v>1</v>
      </c>
      <c r="H26" s="40"/>
      <c r="I26" s="58"/>
      <c r="J26" s="58"/>
      <c r="K26" s="59"/>
      <c r="L26" s="59"/>
      <c r="M26" s="59"/>
      <c r="N26" s="59"/>
    </row>
    <row r="27" spans="2:14" ht="30" x14ac:dyDescent="0.25">
      <c r="B27" s="110" t="s">
        <v>163</v>
      </c>
      <c r="C27" s="134"/>
      <c r="D27" s="42">
        <v>25</v>
      </c>
      <c r="E27" s="42">
        <v>30</v>
      </c>
      <c r="F27" s="42">
        <v>11</v>
      </c>
      <c r="G27" s="119">
        <v>12</v>
      </c>
      <c r="H27" s="40"/>
      <c r="I27" s="58"/>
      <c r="J27" s="58"/>
      <c r="K27" s="59"/>
      <c r="L27" s="59"/>
      <c r="M27" s="59"/>
      <c r="N27" s="59"/>
    </row>
    <row r="28" spans="2:14" ht="45" x14ac:dyDescent="0.25">
      <c r="B28" s="114" t="s">
        <v>164</v>
      </c>
      <c r="C28" s="135"/>
      <c r="D28" s="65">
        <v>0</v>
      </c>
      <c r="E28" s="65">
        <v>0</v>
      </c>
      <c r="F28" s="65">
        <v>0</v>
      </c>
      <c r="G28" s="115">
        <v>0</v>
      </c>
      <c r="H28" s="40"/>
      <c r="I28" s="58"/>
      <c r="J28" s="58"/>
      <c r="K28" s="59"/>
      <c r="L28" s="59"/>
      <c r="M28" s="59"/>
      <c r="N28" s="59"/>
    </row>
    <row r="29" spans="2:14" ht="30" x14ac:dyDescent="0.25">
      <c r="B29" s="111" t="s">
        <v>165</v>
      </c>
      <c r="C29" s="57">
        <v>2</v>
      </c>
      <c r="D29" s="41">
        <v>6</v>
      </c>
      <c r="E29" s="41">
        <v>11</v>
      </c>
      <c r="F29" s="41">
        <v>5</v>
      </c>
      <c r="G29" s="112">
        <v>4</v>
      </c>
      <c r="H29" s="40"/>
      <c r="I29" s="58"/>
      <c r="J29" s="58"/>
      <c r="K29" s="59"/>
      <c r="L29" s="59"/>
      <c r="M29" s="59"/>
      <c r="N29" s="59"/>
    </row>
    <row r="30" spans="2:14" ht="30" x14ac:dyDescent="0.25">
      <c r="B30" s="110" t="s">
        <v>166</v>
      </c>
      <c r="C30" s="56">
        <v>0</v>
      </c>
      <c r="D30" s="42">
        <v>0</v>
      </c>
      <c r="E30" s="42">
        <v>0</v>
      </c>
      <c r="F30" s="42">
        <v>0</v>
      </c>
      <c r="G30" s="119">
        <v>0</v>
      </c>
      <c r="H30" s="40"/>
      <c r="I30" s="58"/>
      <c r="J30" s="58"/>
      <c r="K30" s="59"/>
      <c r="L30" s="59"/>
      <c r="M30" s="59"/>
      <c r="N30" s="59"/>
    </row>
    <row r="31" spans="2:14" x14ac:dyDescent="0.25">
      <c r="B31" s="111" t="s">
        <v>167</v>
      </c>
      <c r="C31" s="57">
        <v>2</v>
      </c>
      <c r="D31" s="41">
        <v>5</v>
      </c>
      <c r="E31" s="41">
        <v>1</v>
      </c>
      <c r="F31" s="41">
        <v>0</v>
      </c>
      <c r="G31" s="112">
        <v>0</v>
      </c>
      <c r="H31" s="40"/>
      <c r="I31" s="58"/>
      <c r="J31" s="58"/>
      <c r="K31" s="59"/>
      <c r="L31" s="59"/>
      <c r="M31" s="59"/>
      <c r="N31" s="59"/>
    </row>
    <row r="32" spans="2:14" ht="30.75" thickBot="1" x14ac:dyDescent="0.3">
      <c r="B32" s="116" t="s">
        <v>168</v>
      </c>
      <c r="C32" s="125">
        <v>1</v>
      </c>
      <c r="D32" s="117">
        <v>0</v>
      </c>
      <c r="E32" s="117">
        <v>0</v>
      </c>
      <c r="F32" s="117">
        <v>0</v>
      </c>
      <c r="G32" s="120">
        <v>0</v>
      </c>
      <c r="H32" s="40"/>
      <c r="I32" s="58"/>
      <c r="J32" s="58"/>
      <c r="K32" s="59"/>
      <c r="L32" s="59"/>
      <c r="M32" s="59"/>
      <c r="N32" s="59"/>
    </row>
  </sheetData>
  <sheetProtection insertColumns="0" insertRows="0" deleteColumns="0" deleteRows="0"/>
  <protectedRanges>
    <protectedRange sqref="D3" name="Range1"/>
    <protectedRange sqref="D7:D32" name="Range1_5"/>
    <protectedRange sqref="K7:K19" name="Range1_6"/>
    <protectedRange sqref="E7:E32" name="Range1_1"/>
    <protectedRange sqref="L7:L19" name="Range1_2"/>
    <protectedRange sqref="M7:N19" name="Range1_3"/>
    <protectedRange sqref="F7:G32" name="Range1_4"/>
  </protectedRanges>
  <mergeCells count="6">
    <mergeCell ref="C26:C28"/>
    <mergeCell ref="B2:G2"/>
    <mergeCell ref="C3:G3"/>
    <mergeCell ref="B5:G5"/>
    <mergeCell ref="I5:N5"/>
    <mergeCell ref="I21:N21"/>
  </mergeCells>
  <dataValidations count="1">
    <dataValidation type="whole" operator="greaterThanOrEqual" allowBlank="1" showInputMessage="1" showErrorMessage="1" sqref="K7:N19 D7:G32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214A-8DDF-4D44-9E71-1988F896F210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5" width="10.710937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78.75" customHeight="1" x14ac:dyDescent="0.25">
      <c r="A1" s="60"/>
      <c r="B1" s="61" t="s">
        <v>169</v>
      </c>
      <c r="C1" s="62" t="s">
        <v>170</v>
      </c>
      <c r="D1" s="62" t="s">
        <v>171</v>
      </c>
      <c r="E1" s="61" t="s">
        <v>172</v>
      </c>
      <c r="F1" s="61" t="s">
        <v>173</v>
      </c>
      <c r="G1" s="61" t="s">
        <v>174</v>
      </c>
      <c r="H1" s="62" t="s">
        <v>175</v>
      </c>
      <c r="I1" s="62" t="s">
        <v>176</v>
      </c>
      <c r="J1" s="61" t="s">
        <v>177</v>
      </c>
      <c r="K1" s="62" t="s">
        <v>178</v>
      </c>
      <c r="L1" s="62" t="s">
        <v>179</v>
      </c>
      <c r="M1" s="61" t="s">
        <v>180</v>
      </c>
      <c r="N1" s="61" t="s">
        <v>181</v>
      </c>
      <c r="O1" s="63" t="s">
        <v>182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183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5" x14ac:dyDescent="0.25">
      <c r="A8" s="52" t="s">
        <v>184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185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186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187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189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105.75" customHeight="1" x14ac:dyDescent="0.25">
      <c r="A1" s="60"/>
      <c r="B1" s="61" t="s">
        <v>190</v>
      </c>
      <c r="C1" s="62" t="s">
        <v>191</v>
      </c>
      <c r="D1" s="62" t="s">
        <v>192</v>
      </c>
      <c r="E1" s="61" t="s">
        <v>193</v>
      </c>
      <c r="F1" s="61" t="s">
        <v>194</v>
      </c>
      <c r="G1" s="61" t="s">
        <v>195</v>
      </c>
      <c r="H1" s="62" t="s">
        <v>196</v>
      </c>
      <c r="I1" s="62" t="s">
        <v>197</v>
      </c>
      <c r="J1" s="61" t="s">
        <v>196</v>
      </c>
      <c r="K1" s="62" t="s">
        <v>196</v>
      </c>
      <c r="L1" s="62" t="s">
        <v>197</v>
      </c>
      <c r="M1" s="61" t="s">
        <v>198</v>
      </c>
      <c r="N1" s="61" t="s">
        <v>199</v>
      </c>
      <c r="O1" s="63" t="s">
        <v>200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183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5" x14ac:dyDescent="0.25">
      <c r="A8" s="52" t="s">
        <v>184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185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186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187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201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3E7007CD3F1B4898AE3EF6EC1BDD92" ma:contentTypeVersion="18" ma:contentTypeDescription="Create a new document." ma:contentTypeScope="" ma:versionID="92d79ee0448433e4e75f367c30b170fe">
  <xsd:schema xmlns:xsd="http://www.w3.org/2001/XMLSchema" xmlns:xs="http://www.w3.org/2001/XMLSchema" xmlns:p="http://schemas.microsoft.com/office/2006/metadata/properties" xmlns:ns2="bed367b6-801f-4076-90a2-448ff753f341" xmlns:ns3="2bd6b84e-3734-4af1-a8b0-55d3c0fe721e" targetNamespace="http://schemas.microsoft.com/office/2006/metadata/properties" ma:root="true" ma:fieldsID="31e6293baa44fff70512953b53c3561c" ns2:_="" ns3:_="">
    <xsd:import namespace="bed367b6-801f-4076-90a2-448ff753f341"/>
    <xsd:import namespace="2bd6b84e-3734-4af1-a8b0-55d3c0fe7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367b6-801f-4076-90a2-448ff753f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45d2c57-1183-427d-a604-2e0ffdafb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b84e-3734-4af1-a8b0-55d3c0fe72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93bbc-2fed-41ad-bcc2-c67e15997fde}" ma:internalName="TaxCatchAll" ma:showField="CatchAllData" ma:web="2bd6b84e-3734-4af1-a8b0-55d3c0fe7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d367b6-801f-4076-90a2-448ff753f341">
      <Terms xmlns="http://schemas.microsoft.com/office/infopath/2007/PartnerControls"/>
    </lcf76f155ced4ddcb4097134ff3c332f>
    <TaxCatchAll xmlns="2bd6b84e-3734-4af1-a8b0-55d3c0fe721e" xsi:nil="true"/>
  </documentManagement>
</p:properties>
</file>

<file path=customXml/itemProps1.xml><?xml version="1.0" encoding="utf-8"?>
<ds:datastoreItem xmlns:ds="http://schemas.openxmlformats.org/officeDocument/2006/customXml" ds:itemID="{A58B55E4-2005-4EA3-880B-12885A198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62B98-B72E-4471-923A-2B065CAB7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367b6-801f-4076-90a2-448ff753f341"/>
    <ds:schemaRef ds:uri="2bd6b84e-3734-4af1-a8b0-55d3c0fe7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5AA918-7293-4526-84E5-26637C4F043D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2bd6b84e-3734-4af1-a8b0-55d3c0fe721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ed367b6-801f-4076-90a2-448ff753f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 data collection</vt:lpstr>
      <vt:lpstr>Casglu data allweddol</vt:lpstr>
      <vt:lpstr>Exemptions and exceptions</vt:lpstr>
      <vt:lpstr>Rhyddhad neu Eithriad</vt:lpstr>
      <vt:lpstr>Historic</vt:lpstr>
      <vt:lpstr>Hanesyddol</vt:lpstr>
    </vt:vector>
  </TitlesOfParts>
  <Manager/>
  <Company>MCC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Sara</dc:creator>
  <cp:keywords/>
  <dc:description/>
  <cp:lastModifiedBy>Francis, Sara</cp:lastModifiedBy>
  <cp:revision/>
  <dcterms:created xsi:type="dcterms:W3CDTF">2022-02-01T17:23:03Z</dcterms:created>
  <dcterms:modified xsi:type="dcterms:W3CDTF">2025-04-01T12:07:11Z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0x0101008B3E7007CD3F1B4898AE3EF6EC1BDD92</vt:lpwstr>
  </property>
  <property fmtid="{D5CDD505-2E9C-101B-9397-08002B2CF9AE}" pid="3" name="MediaServiceImageTags">
    <vt:lpwstr/>
  </property>
</Properties>
</file>