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0" yWindow="0" windowWidth="14400" windowHeight="15600" firstSheet="5" activeTab="10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10" r:id="rId9"/>
    <sheet name="2024" sheetId="11" r:id="rId10"/>
    <sheet name="Noise prosecutions" sheetId="9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<sst xmlns="http://schemas.openxmlformats.org/spreadsheetml/2006/main" count="751" uniqueCount="290">
  <si>
    <t>Monmouthshire County Council</t>
  </si>
  <si>
    <t>January - August 2015</t>
  </si>
  <si>
    <t>TOTAL REQUESTS - NOISE</t>
  </si>
  <si>
    <t xml:space="preserve">Noise Domestic Disturbance           1                       </t>
  </si>
  <si>
    <t xml:space="preserve">Noise Domestic Amplified Music       3                         </t>
  </si>
  <si>
    <t xml:space="preserve">Noise Domestic Barking Dog           4                         </t>
  </si>
  <si>
    <t xml:space="preserve">Noise Domestic DIY/Car Repair        2                         </t>
  </si>
  <si>
    <t xml:space="preserve">Noise Commercial                     3                         </t>
  </si>
  <si>
    <t xml:space="preserve">Noise - VEH/MACH/EQUIP in Street     1                         </t>
  </si>
  <si>
    <t xml:space="preserve">Noise Construction/Demolition        2                         </t>
  </si>
  <si>
    <t xml:space="preserve">Noise Fireworks                      1                        </t>
  </si>
  <si>
    <t xml:space="preserve">Noise Other                          4                        </t>
  </si>
  <si>
    <t xml:space="preserve">TOT: January 2015                    21  </t>
  </si>
  <si>
    <t xml:space="preserve">Noise Domestic Disturbance           2         </t>
  </si>
  <si>
    <t xml:space="preserve">Noise Domestic Amplified Music       1         </t>
  </si>
  <si>
    <t xml:space="preserve">Noise Domestic Barking Dog           7         </t>
  </si>
  <si>
    <t xml:space="preserve">Noise Domestic Other Animal          1         </t>
  </si>
  <si>
    <t xml:space="preserve">Noise Commercial                     2         </t>
  </si>
  <si>
    <t xml:space="preserve">Noise Road Traffic                   1         </t>
  </si>
  <si>
    <t xml:space="preserve">Noise Rail                           1         </t>
  </si>
  <si>
    <t xml:space="preserve">Noise Construction/Demolition        1         </t>
  </si>
  <si>
    <t xml:space="preserve">Noise- Clay Pigeon Shooting          1         </t>
  </si>
  <si>
    <t xml:space="preserve">Noise Scrambling                     2         </t>
  </si>
  <si>
    <t xml:space="preserve">Noise from Vehicle (specific)        1         </t>
  </si>
  <si>
    <t xml:space="preserve">Noise Other                          3         </t>
  </si>
  <si>
    <t xml:space="preserve">TOT: February 2015                   23        </t>
  </si>
  <si>
    <t xml:space="preserve">Noise Domestic Disturbance           3                         </t>
  </si>
  <si>
    <t xml:space="preserve">Noise Domestic Amplified Music       9                         </t>
  </si>
  <si>
    <t xml:space="preserve">Noise Domestic Barking Dog           6                         </t>
  </si>
  <si>
    <t xml:space="preserve">Noise Domestic Other Animal          1                         </t>
  </si>
  <si>
    <t xml:space="preserve">Noise Domestic Alarm                 1                         </t>
  </si>
  <si>
    <t xml:space="preserve">Noise - VEH/MACH/EQUIP in Stre       1                         </t>
  </si>
  <si>
    <t xml:space="preserve">Noise Rail                           9                         </t>
  </si>
  <si>
    <t xml:space="preserve">Noise from MOD site                  1                         </t>
  </si>
  <si>
    <t xml:space="preserve">Noise Other                          2                         </t>
  </si>
  <si>
    <t xml:space="preserve">TOT: March 2015                      38    </t>
  </si>
  <si>
    <t xml:space="preserve">Noise Domestic Disturbance           3         </t>
  </si>
  <si>
    <t xml:space="preserve">Noise Domestic Amplified Music       3         </t>
  </si>
  <si>
    <t xml:space="preserve">Noise Domestic Barking Dog          11      </t>
  </si>
  <si>
    <t xml:space="preserve">Noise Domestic DIY/Car Repair        4         </t>
  </si>
  <si>
    <t xml:space="preserve">Noise - VEH/MACH/EQUIP in Stre       2         </t>
  </si>
  <si>
    <t xml:space="preserve">Noise Construction/Demolition        2         </t>
  </si>
  <si>
    <t xml:space="preserve">Noise Fireworks                      1     </t>
  </si>
  <si>
    <t xml:space="preserve">Noise-PUBLIC BUILDINGS (egscho       1         </t>
  </si>
  <si>
    <t xml:space="preserve">Noise Other                          1         </t>
  </si>
  <si>
    <t xml:space="preserve">TOT: April 2015                      33        </t>
  </si>
  <si>
    <t xml:space="preserve">Noise Domestic Barking Dog           4         </t>
  </si>
  <si>
    <t xml:space="preserve">Noise Domestic Other Animal          2         </t>
  </si>
  <si>
    <t xml:space="preserve">Noise Commercial                     3         </t>
  </si>
  <si>
    <t xml:space="preserve">Noise Construction/Demolition        4         </t>
  </si>
  <si>
    <t xml:space="preserve">Noise Roadworks                      1         </t>
  </si>
  <si>
    <t xml:space="preserve">Noise Other                          2         </t>
  </si>
  <si>
    <t xml:space="preserve">TOT: May 2015                        20        </t>
  </si>
  <si>
    <t xml:space="preserve">Noise Domestic Disturbance           6         </t>
  </si>
  <si>
    <t xml:space="preserve">Noise Domestic Amplified Music       6         </t>
  </si>
  <si>
    <t xml:space="preserve">Noise Domestic Barking Dog          17        </t>
  </si>
  <si>
    <t xml:space="preserve">Noise Domestic DIY/Car Repair        1         </t>
  </si>
  <si>
    <t xml:space="preserve">Noise Industrial (include AGRI       1         </t>
  </si>
  <si>
    <t xml:space="preserve">Noise Road Traffic                   2         </t>
  </si>
  <si>
    <t xml:space="preserve">Noise - VEH/MACH/EQUIP in Stre       1         </t>
  </si>
  <si>
    <t xml:space="preserve">TOT: June 2015                       44        </t>
  </si>
  <si>
    <t xml:space="preserve">Noise Domestic Disturbance           7         </t>
  </si>
  <si>
    <t xml:space="preserve">Noise Domestic Amplified Music       4         </t>
  </si>
  <si>
    <t xml:space="preserve">Noise Domestic Barking Dog          11        </t>
  </si>
  <si>
    <t xml:space="preserve">Noise Domestic DIY/Car Repair        2         </t>
  </si>
  <si>
    <t xml:space="preserve">Noise Domestic Alarm                 1         </t>
  </si>
  <si>
    <t xml:space="preserve">Noise Commercial                     5         </t>
  </si>
  <si>
    <t xml:space="preserve">Noise Other                          4         </t>
  </si>
  <si>
    <t xml:space="preserve">TOT: July 2015                       39        </t>
  </si>
  <si>
    <t xml:space="preserve">Noise Domestic Barking Dog          10        </t>
  </si>
  <si>
    <t xml:space="preserve">Noise Commercial                     1         </t>
  </si>
  <si>
    <t xml:space="preserve">TOT: August 2015                    18        </t>
  </si>
  <si>
    <t xml:space="preserve">*** GRAND TOTALS:                   236       </t>
  </si>
  <si>
    <t>82 ANALYSIS RECORDS PRINTED</t>
  </si>
  <si>
    <t>END OF REPORT</t>
  </si>
  <si>
    <t>January – August 2016</t>
  </si>
  <si>
    <t xml:space="preserve">Noise Domestic Disturbance           1         </t>
  </si>
  <si>
    <t xml:space="preserve">Noise Domestic Barking Dog           3         </t>
  </si>
  <si>
    <t xml:space="preserve">Noise Fireworks                      1         </t>
  </si>
  <si>
    <t xml:space="preserve">Noise Domestic Disturbance           4         </t>
  </si>
  <si>
    <t xml:space="preserve">Noise Domestic Barking Dog           6         </t>
  </si>
  <si>
    <t xml:space="preserve">Noise Domestic DIY/Car Repair        3         </t>
  </si>
  <si>
    <t xml:space="preserve">Noise Domestic Amplified Music       2         </t>
  </si>
  <si>
    <t xml:space="preserve">Noise Domestic Barking Dog          10         </t>
  </si>
  <si>
    <t xml:space="preserve">Noise Domestic Amplified Music       8         </t>
  </si>
  <si>
    <t xml:space="preserve">Noise Commercial                     7         </t>
  </si>
  <si>
    <t xml:space="preserve">Noise Industrial (include AGRI       2         </t>
  </si>
  <si>
    <t xml:space="preserve">Noise Roadworks                      1        </t>
  </si>
  <si>
    <t xml:space="preserve">Noise Scrambling                     1         </t>
  </si>
  <si>
    <t xml:space="preserve">Noise from MOD site                  1         </t>
  </si>
  <si>
    <t xml:space="preserve">Noise Domestic Barking Dog          11         </t>
  </si>
  <si>
    <t xml:space="preserve">Noise Domestic Amplified Music       9         </t>
  </si>
  <si>
    <t xml:space="preserve">Noise Domestic Barking Dog           8         </t>
  </si>
  <si>
    <t xml:space="preserve">Noise Commercial                    12        </t>
  </si>
  <si>
    <t>78 ANALYSIS RECORDS PRINTED</t>
  </si>
  <si>
    <t xml:space="preserve">         </t>
  </si>
  <si>
    <t xml:space="preserve">         TOTAL REQUESTS – NOISE</t>
  </si>
  <si>
    <t xml:space="preserve">TOT: January 2016                   14        </t>
  </si>
  <si>
    <t xml:space="preserve">TOT: February 2016                  24        </t>
  </si>
  <si>
    <t xml:space="preserve">TOT: April 2016                      26        </t>
  </si>
  <si>
    <t xml:space="preserve">TOT: May 2016                       47        </t>
  </si>
  <si>
    <t xml:space="preserve">TOT: June 2016                      33        </t>
  </si>
  <si>
    <t xml:space="preserve">TOT: July 2016                      44        </t>
  </si>
  <si>
    <t xml:space="preserve">TOT: August 2016                    26        </t>
  </si>
  <si>
    <t xml:space="preserve">*** GRAND TOTALS:                   233  </t>
  </si>
  <si>
    <t>January - August 2017</t>
  </si>
  <si>
    <t xml:space="preserve">Noise Commercial                     1        </t>
  </si>
  <si>
    <t xml:space="preserve">Noise Rail                           2         </t>
  </si>
  <si>
    <t xml:space="preserve">Noise Other                          2     </t>
  </si>
  <si>
    <t xml:space="preserve">TOT: January 2017                    16        </t>
  </si>
  <si>
    <t xml:space="preserve">Noise Domestic Disturbance           5         </t>
  </si>
  <si>
    <t xml:space="preserve">Noise Domestic Barking Dog           5         </t>
  </si>
  <si>
    <t xml:space="preserve">Noise from Vehicle (specific)        2         </t>
  </si>
  <si>
    <t xml:space="preserve">TOT: February 2017                  19  </t>
  </si>
  <si>
    <t xml:space="preserve">Noise Domestic Alarm                 1        </t>
  </si>
  <si>
    <t xml:space="preserve">TOT: March 2017                      27        </t>
  </si>
  <si>
    <t xml:space="preserve">Noise Other                          6         </t>
  </si>
  <si>
    <t xml:space="preserve">TOT: April 2017                      30        </t>
  </si>
  <si>
    <t xml:space="preserve">Noise Domestic Amplified Music       5         </t>
  </si>
  <si>
    <t xml:space="preserve">Noise Domestic Barking Dog           9         </t>
  </si>
  <si>
    <t xml:space="preserve">Noise Construction/Demolition        5         </t>
  </si>
  <si>
    <t xml:space="preserve">TOT: May 2017                        28        </t>
  </si>
  <si>
    <t xml:space="preserve">TOT: June 2017                      35        </t>
  </si>
  <si>
    <t xml:space="preserve">Noise Domestic Barking Dog          19        </t>
  </si>
  <si>
    <t xml:space="preserve">TOT: July 2017                      46        </t>
  </si>
  <si>
    <t xml:space="preserve">Noise Domestic Barking Dog           2         </t>
  </si>
  <si>
    <t xml:space="preserve">Noise Commercial                     6         </t>
  </si>
  <si>
    <t xml:space="preserve">TOT: August 2017                    25        </t>
  </si>
  <si>
    <t xml:space="preserve">*** GRAND TOTALS:                   226       </t>
  </si>
  <si>
    <t>January - August 2018</t>
  </si>
  <si>
    <t xml:space="preserve">  Noise Domestic Disturbance           6         </t>
  </si>
  <si>
    <t xml:space="preserve">  Noise Domestic Amplified Music       2         </t>
  </si>
  <si>
    <t xml:space="preserve">  Noise Domestic Barking Dog           4         </t>
  </si>
  <si>
    <t xml:space="preserve">  Noise Domestic Other Animal          1         </t>
  </si>
  <si>
    <t xml:space="preserve">  Noise Domestic DIY/Car Repair        2         </t>
  </si>
  <si>
    <t xml:space="preserve">  Noise Commercial                     2         </t>
  </si>
  <si>
    <t xml:space="preserve">  Noise Construction/Demolition        1         </t>
  </si>
  <si>
    <t xml:space="preserve">  Noise Fireworks                      1         </t>
  </si>
  <si>
    <t xml:space="preserve">  Noise from MOD site                  1         </t>
  </si>
  <si>
    <t xml:space="preserve">  Noise-PUBLIC BUILDINGS (egscho       1         </t>
  </si>
  <si>
    <t xml:space="preserve">  Noise Other                          2         </t>
  </si>
  <si>
    <t xml:space="preserve">TOT: January 2018                      23        </t>
  </si>
  <si>
    <t xml:space="preserve">Noise Domestic Barking Dog           4       </t>
  </si>
  <si>
    <t xml:space="preserve">TOT: February 2018                   20        </t>
  </si>
  <si>
    <t xml:space="preserve">TOT: March 2018                      18        </t>
  </si>
  <si>
    <t xml:space="preserve">Noise Commercial                     4         </t>
  </si>
  <si>
    <t xml:space="preserve">Noise Aircraft                       1         </t>
  </si>
  <si>
    <t xml:space="preserve">Noise Construction/Demolition        3         </t>
  </si>
  <si>
    <t xml:space="preserve">TOT: April 2018                      22        </t>
  </si>
  <si>
    <t xml:space="preserve">Noise Domestic Amplified Music       2        </t>
  </si>
  <si>
    <t xml:space="preserve">Noise Domestic Barking Dog           13        </t>
  </si>
  <si>
    <t xml:space="preserve">Noise Commercial Alarm               1         </t>
  </si>
  <si>
    <t xml:space="preserve">Noise Fireworks                      1           </t>
  </si>
  <si>
    <t xml:space="preserve">TOT: May 2018                        39        </t>
  </si>
  <si>
    <t xml:space="preserve">Noise Domestic Amplified Music       7         </t>
  </si>
  <si>
    <t xml:space="preserve">Noise Commercial                     8         </t>
  </si>
  <si>
    <t xml:space="preserve">Noise Other                          5         </t>
  </si>
  <si>
    <t xml:space="preserve">TOT: June 2018                       47        </t>
  </si>
  <si>
    <t xml:space="preserve">Noise Domestic Barking Dog           20        </t>
  </si>
  <si>
    <t xml:space="preserve">Noise Commercial                     16        </t>
  </si>
  <si>
    <t xml:space="preserve">TOT: July 2018                       59        </t>
  </si>
  <si>
    <t xml:space="preserve">Noise Domestic Disturbance           10         </t>
  </si>
  <si>
    <t xml:space="preserve">Noise Commercial                     9         </t>
  </si>
  <si>
    <t xml:space="preserve">TOT: August 2018                     57        </t>
  </si>
  <si>
    <t xml:space="preserve">*** GRAND TOTALS:                    285       </t>
  </si>
  <si>
    <t>85 ANALYSIS RECORDS PRINTED</t>
  </si>
  <si>
    <t xml:space="preserve">                       </t>
  </si>
  <si>
    <t>January – August 2019</t>
  </si>
  <si>
    <t xml:space="preserve">                                       </t>
  </si>
  <si>
    <t xml:space="preserve">TOT: January 2019                    15        </t>
  </si>
  <si>
    <t xml:space="preserve">TOT: February 2019                   21        </t>
  </si>
  <si>
    <t xml:space="preserve">TOT: March 2019                      36        </t>
  </si>
  <si>
    <t xml:space="preserve">Noise - VEH/MACH/EQUIP in Stre       3         </t>
  </si>
  <si>
    <t xml:space="preserve">TOT: April 2019                      18        </t>
  </si>
  <si>
    <t xml:space="preserve">TOT: May 2019                        41        </t>
  </si>
  <si>
    <t xml:space="preserve">N22   Noise- Clay Pigeon Shooting    1         </t>
  </si>
  <si>
    <t xml:space="preserve">N23   Noise Scrambling               1         </t>
  </si>
  <si>
    <t xml:space="preserve">N26   Noise from Vehicle (specific)  1         </t>
  </si>
  <si>
    <t xml:space="preserve">TOT: June 2019                       27        </t>
  </si>
  <si>
    <t xml:space="preserve">Noise Domestic Barking Dog           10         </t>
  </si>
  <si>
    <t xml:space="preserve">Noise Commercial Alarm               3         </t>
  </si>
  <si>
    <t xml:space="preserve">Noise Commercial                     10         </t>
  </si>
  <si>
    <t xml:space="preserve">Noise Industrial (include AGRI       3         </t>
  </si>
  <si>
    <t xml:space="preserve">TOT: July 2019                       38        </t>
  </si>
  <si>
    <t xml:space="preserve">Noise Domestic Barking Dog          12        </t>
  </si>
  <si>
    <t xml:space="preserve">Noise Construction/Demolition        6         </t>
  </si>
  <si>
    <t xml:space="preserve">TOT: August 2019                     37        </t>
  </si>
  <si>
    <t xml:space="preserve">*** GRAND TOTALS:                    233       </t>
  </si>
  <si>
    <t>69 ANALYSIS RECORDS PRINTED</t>
  </si>
  <si>
    <t xml:space="preserve">    Monmouthshire County Council</t>
  </si>
  <si>
    <t>January – August 2020</t>
  </si>
  <si>
    <t xml:space="preserve">Noise - Industrial Alarm             1         </t>
  </si>
  <si>
    <t xml:space="preserve">TOT: January 2020                    18 </t>
  </si>
  <si>
    <t xml:space="preserve">Noise Car Alarm                      1         </t>
  </si>
  <si>
    <t xml:space="preserve">TOT: February 2020                   17 </t>
  </si>
  <si>
    <t xml:space="preserve">TOT: March 2020                      25 </t>
  </si>
  <si>
    <t xml:space="preserve">Noise Domestic Disturbance           11        </t>
  </si>
  <si>
    <t xml:space="preserve">Noise Domestic Barking Dog           15        </t>
  </si>
  <si>
    <t xml:space="preserve">TOT: April 2020                      38        </t>
  </si>
  <si>
    <t xml:space="preserve">Noise Domestic Disturbance           8         </t>
  </si>
  <si>
    <t xml:space="preserve">Noise Industrial (include AGRI       5         </t>
  </si>
  <si>
    <t xml:space="preserve">TOT: May 2020                        45        </t>
  </si>
  <si>
    <t xml:space="preserve">Noise Domestic Disturbance           11         </t>
  </si>
  <si>
    <t xml:space="preserve">TOT: June 2020                       35 </t>
  </si>
  <si>
    <t xml:space="preserve">Noise Domestic Amplified Music       11        </t>
  </si>
  <si>
    <t xml:space="preserve">TOT: July 2020                       48 </t>
  </si>
  <si>
    <t xml:space="preserve">Noise Domestic Disturbance          13        </t>
  </si>
  <si>
    <t xml:space="preserve">Noise Domestic Amplified Music      10         </t>
  </si>
  <si>
    <t xml:space="preserve">Noise Domestic Barking Dog          13        </t>
  </si>
  <si>
    <t xml:space="preserve">Noise Commercial Alarm               2         </t>
  </si>
  <si>
    <t xml:space="preserve">TOT: August 2020                     57 </t>
  </si>
  <si>
    <t xml:space="preserve">Noise Domestic Disturbance     2             </t>
  </si>
  <si>
    <t xml:space="preserve">Noise Domestic Amplified Music      7         </t>
  </si>
  <si>
    <t xml:space="preserve">Noise Domestic Barking Dog          7        </t>
  </si>
  <si>
    <t xml:space="preserve">Noise Construction/Demolition        3        </t>
  </si>
  <si>
    <t>TOT: September 2020      31</t>
  </si>
  <si>
    <t xml:space="preserve">Noise Domestic Disturbance     4             </t>
  </si>
  <si>
    <t xml:space="preserve">Noise Domestic Amplified Music      2         </t>
  </si>
  <si>
    <t xml:space="preserve">Noise Domestic Barking Dog          6        </t>
  </si>
  <si>
    <t>TOT: October 2020    18</t>
  </si>
  <si>
    <t xml:space="preserve">Noise Domestic Disturbance     1             </t>
  </si>
  <si>
    <t xml:space="preserve">Noise Domestic Amplified Music      3         </t>
  </si>
  <si>
    <t xml:space="preserve">Noise Construction/Demolition        2        </t>
  </si>
  <si>
    <t>TOT: November 2020   19</t>
  </si>
  <si>
    <t xml:space="preserve">Noise Domestic Disturbance     5            </t>
  </si>
  <si>
    <t xml:space="preserve">Noise Domestic Barking Dog          4        </t>
  </si>
  <si>
    <t>TOT: December 2020   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</si>
  <si>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</si>
  <si>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</si>
  <si>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</si>
  <si>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</si>
  <si>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</si>
  <si>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</si>
  <si>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</si>
  <si>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</si>
  <si>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</si>
  <si>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</si>
  <si>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</si>
  <si>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</si>
  <si>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Noise Domestic Disturbance</t>
  </si>
  <si>
    <t>Noise Domestic Amplified Music</t>
  </si>
  <si>
    <t>Noise Domestic Barking Dog</t>
  </si>
  <si>
    <t>Noise Domestic DIY/Car Repair</t>
  </si>
  <si>
    <t>Noise Domestic Other Animal</t>
  </si>
  <si>
    <t>Noise Domestic Alarm</t>
  </si>
  <si>
    <t>Noise Commercial Alarm</t>
  </si>
  <si>
    <t xml:space="preserve">Noise Commercial </t>
  </si>
  <si>
    <t>Noise Industrial (inc agriculture)</t>
  </si>
  <si>
    <t>Noise Road Traffic</t>
  </si>
  <si>
    <t>Noise Vehicle/Machine/Equip in street</t>
  </si>
  <si>
    <t>Noise Car Alarm</t>
  </si>
  <si>
    <t>Noise Rail</t>
  </si>
  <si>
    <t>Noise Construction/Demolition</t>
  </si>
  <si>
    <t>Noise Roadworks</t>
  </si>
  <si>
    <t>Noise Scambling</t>
  </si>
  <si>
    <t>Noise Fireworks</t>
  </si>
  <si>
    <t>Noise from MOD Site</t>
  </si>
  <si>
    <t>Noise from Vehicle (specific)</t>
  </si>
  <si>
    <t>Noise (Public Building)</t>
  </si>
  <si>
    <t>Noise Other</t>
  </si>
  <si>
    <t>TOT</t>
  </si>
  <si>
    <t>2020/21</t>
  </si>
  <si>
    <t>2019/20</t>
  </si>
  <si>
    <t>2018/19</t>
  </si>
  <si>
    <t>Fines for breaking noise abatement orders</t>
  </si>
  <si>
    <t>Noise abatement orders issued by the Council</t>
  </si>
  <si>
    <t>2021/22</t>
  </si>
  <si>
    <t>2022/23</t>
  </si>
  <si>
    <t>2023/24</t>
  </si>
  <si>
    <t>Noise Domestic Disturbance (N01)</t>
  </si>
  <si>
    <t>Noise Domestic Amplified Music (N02)</t>
  </si>
  <si>
    <t>Noise Domestic Barking Dog (N03)</t>
  </si>
  <si>
    <t>Noise Domestic Other Animal (N04)</t>
  </si>
  <si>
    <t>Noise Domestic DIY/Car Repair (N05)</t>
  </si>
  <si>
    <t>Noise Domestic Alarm (N08)</t>
  </si>
  <si>
    <t>Noise Commercial Alarm (N09)</t>
  </si>
  <si>
    <t>Noise Commercial (N10)</t>
  </si>
  <si>
    <t>Noise Industrial (inc agriculture) (N11)</t>
  </si>
  <si>
    <t>Noise Road Traffic (N12)</t>
  </si>
  <si>
    <t>Noise Vehicle/Machine/Equip in street (N14)</t>
  </si>
  <si>
    <t>Noise Car Alarm (N15)</t>
  </si>
  <si>
    <t>Noise Rail (N16)</t>
  </si>
  <si>
    <t>Noise Construction/Demolition (N18)</t>
  </si>
  <si>
    <t>Noise Roadworks (N19)</t>
  </si>
  <si>
    <t>Noise Scambling (N23)</t>
  </si>
  <si>
    <t>Noise Fireworks (N24)</t>
  </si>
  <si>
    <t>Noise from MOD Site (N25)</t>
  </si>
  <si>
    <t>Noise from Vehicle (specific) (N26)</t>
  </si>
  <si>
    <t>Noise (Public Building) (N28)</t>
  </si>
  <si>
    <t>Noise Other (N99)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</si>
</sst>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0" xfId="0" applyAlignment="1">
      <alignment horizontal="left"/>
    </xf>
    <xf numFmtId="0" fontId="2" fillId="0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0"/>
  <sheetViews>
    <sheetView workbookViewId="0" topLeftCell="A1">
      <selection activeCell="D10" sqref="D10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0</v>
      </c>
    </row>
    <row r="3" ht="15">
      <c r="A3" t="s">
        <v>1</v>
      </c>
    </row>
    <row r="5" ht="15">
      <c r="A5" t="s">
        <v>2</v>
      </c>
    </row>
    <row r="8" ht="15">
      <c r="A8" s="1">
        <v>42005</v>
      </c>
    </row>
    <row r="10" ht="15">
      <c r="A10" t="s">
        <v>3</v>
      </c>
    </row>
    <row r="11" ht="15">
      <c r="A11" t="s">
        <v>4</v>
      </c>
    </row>
    <row r="12" ht="15">
      <c r="A12" t="s">
        <v>5</v>
      </c>
    </row>
    <row r="13" ht="15">
      <c r="A13" t="s">
        <v>6</v>
      </c>
    </row>
    <row r="14" ht="15">
      <c r="A14" t="s">
        <v>7</v>
      </c>
    </row>
    <row r="15" ht="15">
      <c r="A15" t="s">
        <v>8</v>
      </c>
    </row>
    <row r="16" ht="15">
      <c r="A16" t="s">
        <v>9</v>
      </c>
    </row>
    <row r="17" ht="15">
      <c r="A17" t="s">
        <v>10</v>
      </c>
    </row>
    <row r="18" ht="15">
      <c r="A18" t="s">
        <v>11</v>
      </c>
    </row>
    <row r="20" ht="15">
      <c r="A20" t="s">
        <v>12</v>
      </c>
    </row>
    <row r="22" ht="15">
      <c r="A22" s="1">
        <v>42036</v>
      </c>
    </row>
    <row r="24" ht="15">
      <c r="A24" t="s">
        <v>13</v>
      </c>
    </row>
    <row r="25" ht="15">
      <c r="A25" t="s">
        <v>14</v>
      </c>
    </row>
    <row r="26" ht="15">
      <c r="A26" t="s">
        <v>15</v>
      </c>
    </row>
    <row r="27" ht="15">
      <c r="A27" t="s">
        <v>16</v>
      </c>
    </row>
    <row r="28" ht="15">
      <c r="A28" t="s">
        <v>17</v>
      </c>
    </row>
    <row r="29" ht="15">
      <c r="A29" t="s">
        <v>18</v>
      </c>
    </row>
    <row r="30" ht="15">
      <c r="A30" t="s">
        <v>19</v>
      </c>
    </row>
    <row r="31" ht="15">
      <c r="A31" t="s">
        <v>20</v>
      </c>
    </row>
    <row r="32" ht="15">
      <c r="A32" t="s">
        <v>21</v>
      </c>
    </row>
    <row r="33" ht="15">
      <c r="A33" t="s">
        <v>22</v>
      </c>
    </row>
    <row r="34" ht="15">
      <c r="A34" t="s">
        <v>23</v>
      </c>
    </row>
    <row r="35" ht="15">
      <c r="A35" t="s">
        <v>24</v>
      </c>
    </row>
    <row r="37" ht="15">
      <c r="A37" t="s">
        <v>25</v>
      </c>
    </row>
    <row r="40" ht="15">
      <c r="A40" s="1">
        <v>42064</v>
      </c>
    </row>
    <row r="42" ht="15">
      <c r="A42" t="s">
        <v>26</v>
      </c>
    </row>
    <row r="43" ht="15">
      <c r="A43" t="s">
        <v>27</v>
      </c>
    </row>
    <row r="44" ht="15">
      <c r="A44" t="s">
        <v>28</v>
      </c>
    </row>
    <row r="45" ht="15">
      <c r="A45" t="s">
        <v>29</v>
      </c>
    </row>
    <row r="46" ht="15">
      <c r="A46" t="s">
        <v>30</v>
      </c>
    </row>
    <row r="47" ht="15">
      <c r="A47" t="s">
        <v>7</v>
      </c>
    </row>
    <row r="48" ht="15">
      <c r="A48" t="s">
        <v>31</v>
      </c>
    </row>
    <row r="49" ht="15">
      <c r="A49" t="s">
        <v>32</v>
      </c>
    </row>
    <row r="50" ht="15">
      <c r="A50" t="s">
        <v>9</v>
      </c>
    </row>
    <row r="51" ht="15">
      <c r="A51" t="s">
        <v>33</v>
      </c>
    </row>
    <row r="52" ht="15">
      <c r="A52" t="s">
        <v>34</v>
      </c>
    </row>
    <row r="54" ht="15">
      <c r="A54" t="s">
        <v>35</v>
      </c>
    </row>
    <row r="57" ht="15">
      <c r="A57" s="1">
        <v>42095</v>
      </c>
    </row>
    <row r="59" ht="15">
      <c r="A59" t="s">
        <v>36</v>
      </c>
    </row>
    <row r="60" ht="15">
      <c r="A60" t="s">
        <v>37</v>
      </c>
    </row>
    <row r="61" ht="15">
      <c r="A61" t="s">
        <v>38</v>
      </c>
    </row>
    <row r="62" ht="15">
      <c r="A62" t="s">
        <v>16</v>
      </c>
    </row>
    <row r="63" ht="15">
      <c r="A63" t="s">
        <v>39</v>
      </c>
    </row>
    <row r="64" ht="15">
      <c r="A64" t="s">
        <v>17</v>
      </c>
    </row>
    <row r="65" ht="15">
      <c r="A65" t="s">
        <v>40</v>
      </c>
    </row>
    <row r="66" ht="15">
      <c r="A66" t="s">
        <v>19</v>
      </c>
    </row>
    <row r="67" ht="15">
      <c r="A67" t="s">
        <v>41</v>
      </c>
    </row>
    <row r="68" ht="15">
      <c r="A68" t="s">
        <v>42</v>
      </c>
    </row>
    <row r="69" ht="15">
      <c r="A69" t="s">
        <v>23</v>
      </c>
    </row>
    <row r="70" ht="15">
      <c r="A70" t="s">
        <v>43</v>
      </c>
    </row>
    <row r="71" ht="15">
      <c r="A71" t="s">
        <v>44</v>
      </c>
    </row>
    <row r="73" ht="15">
      <c r="A73" t="s">
        <v>45</v>
      </c>
    </row>
    <row r="76" ht="15">
      <c r="A76" s="1">
        <v>42125</v>
      </c>
    </row>
    <row r="78" ht="15">
      <c r="A78" t="s">
        <v>13</v>
      </c>
    </row>
    <row r="79" ht="15">
      <c r="A79" t="s">
        <v>14</v>
      </c>
    </row>
    <row r="80" ht="15">
      <c r="A80" t="s">
        <v>46</v>
      </c>
    </row>
    <row r="81" ht="15">
      <c r="A81" t="s">
        <v>47</v>
      </c>
    </row>
    <row r="82" ht="15">
      <c r="A82" t="s">
        <v>48</v>
      </c>
    </row>
    <row r="83" ht="15">
      <c r="A83" t="s">
        <v>49</v>
      </c>
    </row>
    <row r="84" ht="15">
      <c r="A84" t="s">
        <v>50</v>
      </c>
    </row>
    <row r="85" ht="15">
      <c r="A85" t="s">
        <v>23</v>
      </c>
    </row>
    <row r="86" ht="15">
      <c r="A86" t="s">
        <v>51</v>
      </c>
    </row>
    <row r="88" ht="15">
      <c r="A88" t="s">
        <v>52</v>
      </c>
    </row>
    <row r="90" ht="15">
      <c r="A90" s="1">
        <v>42156</v>
      </c>
    </row>
    <row r="92" ht="15">
      <c r="A92" t="s">
        <v>53</v>
      </c>
    </row>
    <row r="93" ht="15">
      <c r="A93" t="s">
        <v>54</v>
      </c>
    </row>
    <row r="94" ht="15">
      <c r="A94" t="s">
        <v>55</v>
      </c>
    </row>
    <row r="95" ht="15">
      <c r="A95" t="s">
        <v>16</v>
      </c>
    </row>
    <row r="96" ht="15">
      <c r="A96" t="s">
        <v>56</v>
      </c>
    </row>
    <row r="97" ht="15">
      <c r="A97" t="s">
        <v>48</v>
      </c>
    </row>
    <row r="98" ht="15">
      <c r="A98" t="s">
        <v>57</v>
      </c>
    </row>
    <row r="99" ht="15">
      <c r="A99" t="s">
        <v>58</v>
      </c>
    </row>
    <row r="100" ht="15">
      <c r="A100" t="s">
        <v>59</v>
      </c>
    </row>
    <row r="101" ht="15">
      <c r="A101" t="s">
        <v>19</v>
      </c>
    </row>
    <row r="102" ht="15">
      <c r="A102" t="s">
        <v>20</v>
      </c>
    </row>
    <row r="103" ht="15">
      <c r="A103" t="s">
        <v>21</v>
      </c>
    </row>
    <row r="104" ht="15">
      <c r="A104" t="s">
        <v>23</v>
      </c>
    </row>
    <row r="105" ht="15">
      <c r="A105" t="s">
        <v>51</v>
      </c>
    </row>
    <row r="107" ht="15">
      <c r="A107" t="s">
        <v>60</v>
      </c>
    </row>
    <row r="110" ht="15">
      <c r="A110" s="1">
        <v>42186</v>
      </c>
    </row>
    <row r="112" ht="15">
      <c r="A112" t="s">
        <v>61</v>
      </c>
    </row>
    <row r="113" ht="15">
      <c r="A113" t="s">
        <v>62</v>
      </c>
    </row>
    <row r="114" ht="15">
      <c r="A114" t="s">
        <v>63</v>
      </c>
    </row>
    <row r="115" ht="15">
      <c r="A115" t="s">
        <v>64</v>
      </c>
    </row>
    <row r="116" ht="15">
      <c r="A116" t="s">
        <v>65</v>
      </c>
    </row>
    <row r="117" ht="15">
      <c r="A117" t="s">
        <v>66</v>
      </c>
    </row>
    <row r="118" ht="15">
      <c r="A118" t="s">
        <v>57</v>
      </c>
    </row>
    <row r="119" ht="15">
      <c r="A119" t="s">
        <v>49</v>
      </c>
    </row>
    <row r="120" ht="15">
      <c r="A120" t="s">
        <v>67</v>
      </c>
    </row>
    <row r="122" ht="15">
      <c r="A122" t="s">
        <v>68</v>
      </c>
    </row>
    <row r="125" ht="15">
      <c r="A125" s="1">
        <v>42217</v>
      </c>
    </row>
    <row r="127" ht="15">
      <c r="A127" t="s">
        <v>36</v>
      </c>
    </row>
    <row r="128" ht="15">
      <c r="A128" t="s">
        <v>37</v>
      </c>
    </row>
    <row r="129" ht="15">
      <c r="A129" t="s">
        <v>69</v>
      </c>
    </row>
    <row r="130" ht="15">
      <c r="A130" t="s">
        <v>70</v>
      </c>
    </row>
    <row r="131" ht="15">
      <c r="A131" t="s">
        <v>20</v>
      </c>
    </row>
    <row r="133" ht="15">
      <c r="A133" t="s">
        <v>71</v>
      </c>
    </row>
    <row r="136" ht="15">
      <c r="A136" t="s">
        <v>72</v>
      </c>
    </row>
    <row r="139" ht="15">
      <c r="A139" t="s">
        <v>73</v>
      </c>
    </row>
    <row r="140" ht="15">
      <c r="A140" t="s">
        <v>74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6AE6-A5F6-4B44-9B14-E955F58BC102}">
  <dimension ref="A1:M26"/>
  <sheetViews>
    <sheetView workbookViewId="0" topLeftCell="A1">
      <selection activeCell="D32" sqref="D32"/>
    </sheetView>
  </sheetViews>
  <sheetFormatPr defaultColWidth="9.140625" defaultRowHeight="15"/>
  <cols>
    <col min="1" max="1" width="37.28125" style="0" customWidth="1"/>
    <col min="2" max="13" width="10.7109375" style="0" customWidth="1"/>
  </cols>
  <sheetData>
    <row r="1" ht="15">
      <c r="A1" t="s">
        <v>0</v>
      </c>
    </row>
    <row r="3" spans="1:13" ht="15">
      <c r="A3" s="10">
        <v>2023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237</v>
      </c>
      <c r="M3" t="s">
        <v>238</v>
      </c>
    </row>
    <row r="4" spans="1:7" ht="15">
      <c r="A4" t="s">
        <v>269</v>
      </c>
      <c r="B4" s="12">
        <v>3</v>
      </c>
      <c r="C4" s="12">
        <v>1</v>
      </c>
      <c r="D4" s="12">
        <v>2</v>
      </c>
      <c r="E4" s="12">
        <v>6</v>
      </c>
      <c r="F4" s="12">
        <v>3</v>
      </c>
      <c r="G4" s="12">
        <v>8</v>
      </c>
    </row>
    <row r="5" spans="1:7" ht="15">
      <c r="A5" t="s">
        <v>270</v>
      </c>
      <c r="B5" s="12">
        <v>2</v>
      </c>
      <c r="C5" s="12">
        <v>5</v>
      </c>
      <c r="D5" s="12">
        <v>3</v>
      </c>
      <c r="E5" s="12">
        <v>4</v>
      </c>
      <c r="F5" s="12">
        <v>11</v>
      </c>
      <c r="G5" s="12">
        <v>6</v>
      </c>
    </row>
    <row r="6" spans="1:7" ht="15">
      <c r="A6" t="s">
        <v>271</v>
      </c>
      <c r="B6" s="12">
        <v>7</v>
      </c>
      <c r="C6" s="12">
        <v>9</v>
      </c>
      <c r="D6" s="12">
        <v>4</v>
      </c>
      <c r="E6" s="12">
        <v>15</v>
      </c>
      <c r="F6" s="12">
        <v>8</v>
      </c>
      <c r="G6" s="12">
        <v>6</v>
      </c>
    </row>
    <row r="7" spans="1:7" ht="15">
      <c r="A7" t="s">
        <v>272</v>
      </c>
      <c r="B7" s="12">
        <v>0</v>
      </c>
      <c r="C7" s="12">
        <v>0</v>
      </c>
      <c r="D7" s="12">
        <v>0</v>
      </c>
      <c r="E7" s="12">
        <v>1</v>
      </c>
      <c r="F7" s="12">
        <v>0</v>
      </c>
      <c r="G7" s="12">
        <v>0</v>
      </c>
    </row>
    <row r="8" spans="1:7" ht="15">
      <c r="A8" t="s">
        <v>273</v>
      </c>
      <c r="B8" s="12">
        <v>1</v>
      </c>
      <c r="C8" s="12">
        <v>2</v>
      </c>
      <c r="D8" s="12">
        <v>0</v>
      </c>
      <c r="E8" s="12">
        <v>0</v>
      </c>
      <c r="F8" s="12">
        <v>0</v>
      </c>
      <c r="G8" s="12">
        <v>4</v>
      </c>
    </row>
    <row r="9" spans="1:7" ht="15">
      <c r="A9" t="s">
        <v>274</v>
      </c>
      <c r="B9" s="12">
        <v>0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</row>
    <row r="10" spans="1:7" ht="15">
      <c r="A10" t="s">
        <v>275</v>
      </c>
      <c r="B10" s="12">
        <v>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5">
      <c r="A11" t="s">
        <v>276</v>
      </c>
      <c r="B11" s="12">
        <v>4</v>
      </c>
      <c r="C11" s="12">
        <v>1</v>
      </c>
      <c r="D11" s="12">
        <v>4</v>
      </c>
      <c r="E11" s="12">
        <v>4</v>
      </c>
      <c r="F11" s="12">
        <v>3</v>
      </c>
      <c r="G11" s="12">
        <v>5</v>
      </c>
    </row>
    <row r="12" spans="1:7" ht="15">
      <c r="A12" t="s">
        <v>277</v>
      </c>
      <c r="B12" s="12">
        <v>0</v>
      </c>
      <c r="C12" s="12">
        <v>1</v>
      </c>
      <c r="D12" s="12">
        <v>1</v>
      </c>
      <c r="E12" s="12">
        <v>2</v>
      </c>
      <c r="F12" s="12">
        <v>1</v>
      </c>
      <c r="G12" s="12">
        <v>2</v>
      </c>
    </row>
    <row r="13" spans="1:7" ht="15">
      <c r="A13" t="s">
        <v>278</v>
      </c>
      <c r="B13" s="12">
        <v>0</v>
      </c>
      <c r="C13" s="12">
        <v>1</v>
      </c>
      <c r="D13" s="12">
        <v>2</v>
      </c>
      <c r="E13" s="12">
        <v>1</v>
      </c>
      <c r="F13" s="12">
        <v>0</v>
      </c>
      <c r="G13" s="12">
        <v>1</v>
      </c>
    </row>
    <row r="14" spans="1:7" ht="15">
      <c r="A14" t="s">
        <v>279</v>
      </c>
      <c r="B14" s="12">
        <v>0</v>
      </c>
      <c r="C14" s="12">
        <v>1</v>
      </c>
      <c r="D14" s="12">
        <v>1</v>
      </c>
      <c r="E14" s="12">
        <v>2</v>
      </c>
      <c r="F14" s="12">
        <v>3</v>
      </c>
      <c r="G14" s="12">
        <v>2</v>
      </c>
    </row>
    <row r="15" spans="1:7" ht="15">
      <c r="A15" t="s">
        <v>280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15">
      <c r="A16" t="s">
        <v>281</v>
      </c>
      <c r="B16" s="12">
        <v>0</v>
      </c>
      <c r="C16" s="12">
        <v>0</v>
      </c>
      <c r="D16" s="12">
        <v>1</v>
      </c>
      <c r="E16" s="12">
        <v>1</v>
      </c>
      <c r="F16" s="12">
        <v>0</v>
      </c>
      <c r="G16" s="12">
        <v>1</v>
      </c>
    </row>
    <row r="17" spans="1:7" ht="15">
      <c r="A17" t="s">
        <v>282</v>
      </c>
      <c r="B17" s="12">
        <v>0</v>
      </c>
      <c r="C17" s="12">
        <v>1</v>
      </c>
      <c r="D17" s="12">
        <v>0</v>
      </c>
      <c r="E17" s="12">
        <v>0</v>
      </c>
      <c r="F17" s="12">
        <v>0</v>
      </c>
      <c r="G17" s="12">
        <v>1</v>
      </c>
    </row>
    <row r="18" spans="1:7" ht="15">
      <c r="A18" t="s">
        <v>283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ht="15">
      <c r="A19" t="s">
        <v>284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ht="15">
      <c r="A20" t="s">
        <v>285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5">
      <c r="A21" t="s">
        <v>286</v>
      </c>
      <c r="B21" s="12">
        <v>0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</row>
    <row r="22" spans="1:7" ht="15">
      <c r="A22" t="s">
        <v>287</v>
      </c>
      <c r="B22" s="12">
        <v>1</v>
      </c>
      <c r="C22" s="12">
        <v>0</v>
      </c>
      <c r="D22" s="12">
        <v>0</v>
      </c>
      <c r="E22" s="12">
        <v>1</v>
      </c>
      <c r="F22" s="12">
        <v>2</v>
      </c>
      <c r="G22" s="12">
        <v>0</v>
      </c>
    </row>
    <row r="23" spans="1:7" ht="15">
      <c r="A23" t="s">
        <v>288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15">
      <c r="A24" t="s">
        <v>289</v>
      </c>
      <c r="B24" s="12">
        <v>2</v>
      </c>
      <c r="C24" s="12">
        <v>1</v>
      </c>
      <c r="D24" s="12">
        <v>0</v>
      </c>
      <c r="E24" s="12">
        <v>0</v>
      </c>
      <c r="F24" s="12">
        <v>2</v>
      </c>
      <c r="G24" s="12">
        <v>3</v>
      </c>
    </row>
    <row r="25" spans="2:7" ht="15">
      <c r="B25" s="12"/>
      <c r="C25" s="12"/>
      <c r="D25" s="12"/>
      <c r="E25" s="12"/>
      <c r="F25" s="12"/>
      <c r="G25" s="12"/>
    </row>
    <row r="26" spans="1:7" ht="15">
      <c r="A26" t="s">
        <v>260</v>
      </c>
      <c r="B26" s="12">
        <v>21</v>
      </c>
      <c r="C26" s="12">
        <v>25</v>
      </c>
      <c r="D26" s="12">
        <v>18</v>
      </c>
      <c r="E26" s="12">
        <f>SUM(E4:E25)</f>
        <v>37</v>
      </c>
      <c r="F26" s="12">
        <f>SUM(F4:F25)</f>
        <v>33</v>
      </c>
      <c r="G26" s="12">
        <f>SUM(G4:G25)</f>
        <v>39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20BA-A1A8-4D86-B59F-14CE1DD8EFE4}">
  <dimension ref="A1:C15"/>
  <sheetViews>
    <sheetView tabSelected="1" workbookViewId="0" topLeftCell="A1">
      <selection activeCell="L12" sqref="L12"/>
    </sheetView>
  </sheetViews>
  <sheetFormatPr defaultColWidth="9.140625" defaultRowHeight="15"/>
  <cols>
    <col min="1" max="1" width="9.140625" style="7" customWidth="1"/>
  </cols>
  <sheetData>
    <row r="1" spans="1:3" ht="15">
      <c r="A1" s="8" t="s">
        <v>265</v>
      </c>
      <c r="B1" s="2"/>
      <c r="C1" s="3"/>
    </row>
    <row r="2" spans="1:3" ht="15">
      <c r="A2" s="4" t="s">
        <v>263</v>
      </c>
      <c r="B2" s="2">
        <v>1</v>
      </c>
      <c r="C2" s="3"/>
    </row>
    <row r="3" spans="1:3" ht="15">
      <c r="A3" s="4" t="s">
        <v>262</v>
      </c>
      <c r="B3" s="2">
        <v>1</v>
      </c>
      <c r="C3" s="3"/>
    </row>
    <row r="4" spans="1:3" ht="15">
      <c r="A4" s="4" t="s">
        <v>261</v>
      </c>
      <c r="B4" s="2">
        <v>1</v>
      </c>
      <c r="C4" s="3"/>
    </row>
    <row r="5" spans="1:3" ht="15">
      <c r="A5" s="4" t="s">
        <v>266</v>
      </c>
      <c r="B5" s="2">
        <v>2</v>
      </c>
      <c r="C5" s="3"/>
    </row>
    <row r="6" spans="1:3" ht="15">
      <c r="A6" s="4" t="s">
        <v>267</v>
      </c>
      <c r="B6" s="2">
        <v>0</v>
      </c>
      <c r="C6" s="3"/>
    </row>
    <row r="7" spans="1:3" ht="15">
      <c r="A7" s="4" t="s">
        <v>268</v>
      </c>
      <c r="B7" s="11">
        <v>1</v>
      </c>
      <c r="C7" s="3"/>
    </row>
    <row r="8" spans="1:3" ht="15">
      <c r="A8" s="6"/>
      <c r="B8" s="3"/>
      <c r="C8" s="3"/>
    </row>
    <row r="9" spans="1:3" ht="15">
      <c r="A9" s="5" t="s">
        <v>264</v>
      </c>
      <c r="B9" s="9"/>
      <c r="C9" s="3"/>
    </row>
    <row r="10" spans="1:3" ht="15">
      <c r="A10" s="4" t="s">
        <v>263</v>
      </c>
      <c r="B10" s="2">
        <v>0</v>
      </c>
      <c r="C10" s="3"/>
    </row>
    <row r="11" spans="1:3" ht="15">
      <c r="A11" s="4" t="s">
        <v>262</v>
      </c>
      <c r="B11" s="2">
        <v>0</v>
      </c>
      <c r="C11" s="3"/>
    </row>
    <row r="12" spans="1:3" ht="15">
      <c r="A12" s="4" t="s">
        <v>261</v>
      </c>
      <c r="B12" s="2">
        <v>0</v>
      </c>
      <c r="C12" s="3"/>
    </row>
    <row r="13" spans="1:3" ht="15">
      <c r="A13" s="4" t="s">
        <v>266</v>
      </c>
      <c r="B13" s="2">
        <v>0</v>
      </c>
      <c r="C13" s="3"/>
    </row>
    <row r="14" spans="1:3" ht="15">
      <c r="A14" s="4" t="s">
        <v>267</v>
      </c>
      <c r="B14" s="2">
        <v>0</v>
      </c>
      <c r="C14" s="3"/>
    </row>
    <row r="15" spans="1:3" ht="15">
      <c r="A15" s="4" t="s">
        <v>268</v>
      </c>
      <c r="B15" s="11">
        <v>1</v>
      </c>
      <c r="C15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1"/>
  <sheetViews>
    <sheetView workbookViewId="0" topLeftCell="A1">
      <selection activeCell="D12" sqref="D12"/>
    </sheetView>
  </sheetViews>
  <sheetFormatPr defaultColWidth="9.140625" defaultRowHeight="15"/>
  <cols>
    <col min="1" max="1" width="39.00390625" style="0" bestFit="1" customWidth="1"/>
  </cols>
  <sheetData>
    <row r="1" ht="15">
      <c r="A1" t="s">
        <v>0</v>
      </c>
    </row>
    <row r="3" ht="15">
      <c r="A3" t="s">
        <v>75</v>
      </c>
    </row>
    <row r="4" ht="15">
      <c r="A4" t="s">
        <v>95</v>
      </c>
    </row>
    <row r="5" ht="15">
      <c r="A5" t="s">
        <v>96</v>
      </c>
    </row>
    <row r="7" ht="15">
      <c r="A7" s="1">
        <v>42370</v>
      </c>
    </row>
    <row r="9" ht="15">
      <c r="A9" t="s">
        <v>76</v>
      </c>
    </row>
    <row r="10" ht="15">
      <c r="A10" t="s">
        <v>37</v>
      </c>
    </row>
    <row r="11" ht="15">
      <c r="A11" t="s">
        <v>77</v>
      </c>
    </row>
    <row r="12" ht="15">
      <c r="A12" t="s">
        <v>65</v>
      </c>
    </row>
    <row r="13" ht="15">
      <c r="A13" t="s">
        <v>57</v>
      </c>
    </row>
    <row r="14" ht="15">
      <c r="A14" t="s">
        <v>19</v>
      </c>
    </row>
    <row r="15" ht="15">
      <c r="A15" t="s">
        <v>41</v>
      </c>
    </row>
    <row r="16" ht="15">
      <c r="A16" t="s">
        <v>50</v>
      </c>
    </row>
    <row r="17" ht="15">
      <c r="A17" t="s">
        <v>78</v>
      </c>
    </row>
    <row r="19" ht="15">
      <c r="A19" t="s">
        <v>97</v>
      </c>
    </row>
    <row r="22" ht="15">
      <c r="A22" s="1">
        <v>42401</v>
      </c>
    </row>
    <row r="24" ht="15">
      <c r="A24" t="s">
        <v>79</v>
      </c>
    </row>
    <row r="25" ht="15">
      <c r="A25" t="s">
        <v>62</v>
      </c>
    </row>
    <row r="26" ht="15">
      <c r="A26" t="s">
        <v>80</v>
      </c>
    </row>
    <row r="27" ht="15">
      <c r="A27" t="s">
        <v>81</v>
      </c>
    </row>
    <row r="28" ht="15">
      <c r="A28" t="s">
        <v>65</v>
      </c>
    </row>
    <row r="29" ht="15">
      <c r="A29" t="s">
        <v>17</v>
      </c>
    </row>
    <row r="30" ht="15">
      <c r="A30" t="s">
        <v>57</v>
      </c>
    </row>
    <row r="31" ht="15">
      <c r="A31" t="s">
        <v>18</v>
      </c>
    </row>
    <row r="32" ht="15">
      <c r="A32" t="s">
        <v>59</v>
      </c>
    </row>
    <row r="33" ht="15">
      <c r="A33" t="s">
        <v>20</v>
      </c>
    </row>
    <row r="35" ht="15">
      <c r="A35" t="s">
        <v>98</v>
      </c>
    </row>
    <row r="37" ht="15">
      <c r="A37" s="1">
        <v>42430</v>
      </c>
    </row>
    <row r="39" ht="15">
      <c r="A39" t="s">
        <v>13</v>
      </c>
    </row>
    <row r="40" ht="15">
      <c r="A40" t="s">
        <v>82</v>
      </c>
    </row>
    <row r="41" ht="15">
      <c r="A41" t="s">
        <v>83</v>
      </c>
    </row>
    <row r="42" ht="15">
      <c r="A42" t="s">
        <v>16</v>
      </c>
    </row>
    <row r="43" ht="15">
      <c r="A43" t="s">
        <v>56</v>
      </c>
    </row>
    <row r="44" ht="15">
      <c r="A44" t="s">
        <v>24</v>
      </c>
    </row>
    <row r="46" ht="15">
      <c r="A46" s="1">
        <v>42461</v>
      </c>
    </row>
    <row r="48" ht="15">
      <c r="A48" t="s">
        <v>76</v>
      </c>
    </row>
    <row r="49" ht="15">
      <c r="A49" t="s">
        <v>84</v>
      </c>
    </row>
    <row r="50" ht="15">
      <c r="A50" t="s">
        <v>15</v>
      </c>
    </row>
    <row r="51" ht="15">
      <c r="A51" t="s">
        <v>48</v>
      </c>
    </row>
    <row r="52" ht="15">
      <c r="A52" t="s">
        <v>18</v>
      </c>
    </row>
    <row r="53" ht="15">
      <c r="A53" t="s">
        <v>59</v>
      </c>
    </row>
    <row r="54" ht="15">
      <c r="A54" t="s">
        <v>20</v>
      </c>
    </row>
    <row r="55" ht="15">
      <c r="A55" t="s">
        <v>67</v>
      </c>
    </row>
    <row r="57" ht="15">
      <c r="A57" t="s">
        <v>99</v>
      </c>
    </row>
    <row r="59" ht="15">
      <c r="A59" s="1">
        <v>42491</v>
      </c>
    </row>
    <row r="61" ht="15">
      <c r="A61" t="s">
        <v>61</v>
      </c>
    </row>
    <row r="62" ht="15">
      <c r="A62" t="s">
        <v>54</v>
      </c>
    </row>
    <row r="63" ht="15">
      <c r="A63" t="s">
        <v>83</v>
      </c>
    </row>
    <row r="64" ht="15">
      <c r="A64" t="s">
        <v>16</v>
      </c>
    </row>
    <row r="65" ht="15">
      <c r="A65" t="s">
        <v>56</v>
      </c>
    </row>
    <row r="66" ht="15">
      <c r="A66" t="s">
        <v>85</v>
      </c>
    </row>
    <row r="67" ht="15">
      <c r="A67" t="s">
        <v>86</v>
      </c>
    </row>
    <row r="68" ht="15">
      <c r="A68" t="s">
        <v>18</v>
      </c>
    </row>
    <row r="69" ht="15">
      <c r="A69" t="s">
        <v>19</v>
      </c>
    </row>
    <row r="70" ht="15">
      <c r="A70" t="s">
        <v>41</v>
      </c>
    </row>
    <row r="71" ht="15">
      <c r="A71" t="s">
        <v>87</v>
      </c>
    </row>
    <row r="72" ht="15">
      <c r="A72" t="s">
        <v>88</v>
      </c>
    </row>
    <row r="73" ht="15">
      <c r="A73" t="s">
        <v>89</v>
      </c>
    </row>
    <row r="74" ht="15">
      <c r="A74" t="s">
        <v>23</v>
      </c>
    </row>
    <row r="75" ht="15">
      <c r="A75" t="s">
        <v>43</v>
      </c>
    </row>
    <row r="76" ht="15">
      <c r="A76" t="s">
        <v>67</v>
      </c>
    </row>
    <row r="78" ht="15">
      <c r="A78" t="s">
        <v>100</v>
      </c>
    </row>
    <row r="80" ht="15">
      <c r="A80" s="1">
        <v>42522</v>
      </c>
    </row>
    <row r="82" ht="15">
      <c r="A82" t="s">
        <v>79</v>
      </c>
    </row>
    <row r="83" ht="15">
      <c r="A83" t="s">
        <v>62</v>
      </c>
    </row>
    <row r="84" ht="15">
      <c r="A84" t="s">
        <v>90</v>
      </c>
    </row>
    <row r="85" ht="15">
      <c r="A85" t="s">
        <v>47</v>
      </c>
    </row>
    <row r="86" ht="15">
      <c r="A86" t="s">
        <v>56</v>
      </c>
    </row>
    <row r="87" ht="15">
      <c r="A87" t="s">
        <v>66</v>
      </c>
    </row>
    <row r="88" ht="15">
      <c r="A88" t="s">
        <v>59</v>
      </c>
    </row>
    <row r="89" ht="15">
      <c r="A89" t="s">
        <v>41</v>
      </c>
    </row>
    <row r="90" ht="15">
      <c r="A90" t="s">
        <v>43</v>
      </c>
    </row>
    <row r="91" ht="15">
      <c r="A91" t="s">
        <v>51</v>
      </c>
    </row>
    <row r="93" ht="15">
      <c r="A93" t="s">
        <v>101</v>
      </c>
    </row>
    <row r="95" ht="15">
      <c r="A95" s="1">
        <v>42552</v>
      </c>
    </row>
    <row r="97" ht="15">
      <c r="A97" t="s">
        <v>36</v>
      </c>
    </row>
    <row r="98" ht="15">
      <c r="A98" t="s">
        <v>91</v>
      </c>
    </row>
    <row r="99" ht="15">
      <c r="A99" t="s">
        <v>92</v>
      </c>
    </row>
    <row r="100" ht="15">
      <c r="A100" t="s">
        <v>93</v>
      </c>
    </row>
    <row r="101" ht="15">
      <c r="A101" t="s">
        <v>57</v>
      </c>
    </row>
    <row r="102" ht="15">
      <c r="A102" t="s">
        <v>58</v>
      </c>
    </row>
    <row r="103" ht="15">
      <c r="A103" t="s">
        <v>40</v>
      </c>
    </row>
    <row r="104" ht="15">
      <c r="A104" t="s">
        <v>20</v>
      </c>
    </row>
    <row r="105" ht="15">
      <c r="A105" t="s">
        <v>50</v>
      </c>
    </row>
    <row r="106" ht="15">
      <c r="A106" t="s">
        <v>43</v>
      </c>
    </row>
    <row r="107" ht="15">
      <c r="A107" t="s">
        <v>67</v>
      </c>
    </row>
    <row r="109" ht="15">
      <c r="A109" t="s">
        <v>102</v>
      </c>
    </row>
    <row r="112" ht="15">
      <c r="A112" s="1">
        <v>42583</v>
      </c>
    </row>
    <row r="114" ht="15">
      <c r="A114" t="s">
        <v>76</v>
      </c>
    </row>
    <row r="115" ht="15">
      <c r="A115" t="s">
        <v>84</v>
      </c>
    </row>
    <row r="116" ht="15">
      <c r="A116" t="s">
        <v>92</v>
      </c>
    </row>
    <row r="117" ht="15">
      <c r="A117" t="s">
        <v>57</v>
      </c>
    </row>
    <row r="118" ht="15">
      <c r="A118" t="s">
        <v>41</v>
      </c>
    </row>
    <row r="119" ht="15">
      <c r="A119" t="s">
        <v>21</v>
      </c>
    </row>
    <row r="120" ht="15">
      <c r="A120" t="s">
        <v>23</v>
      </c>
    </row>
    <row r="121" ht="15">
      <c r="A121" t="s">
        <v>67</v>
      </c>
    </row>
    <row r="122" ht="15">
      <c r="A122" t="s">
        <v>103</v>
      </c>
    </row>
    <row r="126" ht="15">
      <c r="A126" t="s">
        <v>104</v>
      </c>
    </row>
    <row r="130" ht="15">
      <c r="A130" t="s">
        <v>94</v>
      </c>
    </row>
    <row r="131" ht="15">
      <c r="A131" t="s">
        <v>74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9"/>
  <sheetViews>
    <sheetView workbookViewId="0" topLeftCell="A1">
      <selection activeCell="A1" sqref="A1:A129"/>
    </sheetView>
  </sheetViews>
  <sheetFormatPr defaultColWidth="9.140625" defaultRowHeight="15"/>
  <cols>
    <col min="1" max="1" width="39.00390625" style="0" bestFit="1" customWidth="1"/>
  </cols>
  <sheetData>
    <row r="1" ht="15">
      <c r="A1" t="s">
        <v>0</v>
      </c>
    </row>
    <row r="3" ht="15">
      <c r="A3" t="s">
        <v>105</v>
      </c>
    </row>
    <row r="5" ht="15">
      <c r="A5" t="s">
        <v>2</v>
      </c>
    </row>
    <row r="6" ht="15">
      <c r="A6" s="1">
        <v>42736</v>
      </c>
    </row>
    <row r="8" ht="15">
      <c r="A8" t="s">
        <v>36</v>
      </c>
    </row>
    <row r="9" ht="15">
      <c r="A9" t="s">
        <v>37</v>
      </c>
    </row>
    <row r="10" ht="15">
      <c r="A10" t="s">
        <v>77</v>
      </c>
    </row>
    <row r="11" ht="15">
      <c r="A11" t="s">
        <v>106</v>
      </c>
    </row>
    <row r="12" ht="15">
      <c r="A12" t="s">
        <v>57</v>
      </c>
    </row>
    <row r="13" ht="15">
      <c r="A13" t="s">
        <v>18</v>
      </c>
    </row>
    <row r="14" ht="15">
      <c r="A14" t="s">
        <v>107</v>
      </c>
    </row>
    <row r="15" ht="15">
      <c r="A15" t="s">
        <v>108</v>
      </c>
    </row>
    <row r="17" ht="15">
      <c r="A17" t="s">
        <v>109</v>
      </c>
    </row>
    <row r="19" ht="15">
      <c r="A19" s="1">
        <v>42767</v>
      </c>
    </row>
    <row r="21" ht="15">
      <c r="A21" t="s">
        <v>110</v>
      </c>
    </row>
    <row r="22" ht="15">
      <c r="A22" t="s">
        <v>14</v>
      </c>
    </row>
    <row r="23" ht="15">
      <c r="A23" t="s">
        <v>111</v>
      </c>
    </row>
    <row r="24" ht="15">
      <c r="A24" t="s">
        <v>56</v>
      </c>
    </row>
    <row r="25" ht="15">
      <c r="A25" t="s">
        <v>48</v>
      </c>
    </row>
    <row r="26" ht="15">
      <c r="A26" t="s">
        <v>57</v>
      </c>
    </row>
    <row r="27" ht="15">
      <c r="A27" t="s">
        <v>59</v>
      </c>
    </row>
    <row r="28" ht="15">
      <c r="A28" t="s">
        <v>112</v>
      </c>
    </row>
    <row r="30" ht="15">
      <c r="A30" t="s">
        <v>113</v>
      </c>
    </row>
    <row r="32" ht="15">
      <c r="A32" s="1">
        <v>42795</v>
      </c>
    </row>
    <row r="34" ht="15">
      <c r="A34" t="s">
        <v>61</v>
      </c>
    </row>
    <row r="35" ht="15">
      <c r="A35" t="s">
        <v>82</v>
      </c>
    </row>
    <row r="36" ht="15">
      <c r="A36" t="s">
        <v>46</v>
      </c>
    </row>
    <row r="37" ht="15">
      <c r="A37" t="s">
        <v>16</v>
      </c>
    </row>
    <row r="38" ht="15">
      <c r="A38" t="s">
        <v>56</v>
      </c>
    </row>
    <row r="39" ht="15">
      <c r="A39" t="s">
        <v>114</v>
      </c>
    </row>
    <row r="40" ht="15">
      <c r="A40" t="s">
        <v>48</v>
      </c>
    </row>
    <row r="41" ht="15">
      <c r="A41" t="s">
        <v>18</v>
      </c>
    </row>
    <row r="42" ht="15">
      <c r="A42" t="s">
        <v>59</v>
      </c>
    </row>
    <row r="43" ht="15">
      <c r="A43" t="s">
        <v>20</v>
      </c>
    </row>
    <row r="44" ht="15">
      <c r="A44" t="s">
        <v>21</v>
      </c>
    </row>
    <row r="45" ht="15">
      <c r="A45" t="s">
        <v>88</v>
      </c>
    </row>
    <row r="46" ht="15">
      <c r="A46" t="s">
        <v>89</v>
      </c>
    </row>
    <row r="47" ht="15">
      <c r="A47" t="s">
        <v>23</v>
      </c>
    </row>
    <row r="48" ht="15">
      <c r="A48" t="s">
        <v>43</v>
      </c>
    </row>
    <row r="50" ht="15">
      <c r="A50" t="s">
        <v>115</v>
      </c>
    </row>
    <row r="52" ht="15">
      <c r="A52" s="1">
        <v>42826</v>
      </c>
    </row>
    <row r="54" ht="15">
      <c r="A54" t="s">
        <v>13</v>
      </c>
    </row>
    <row r="55" ht="15">
      <c r="A55" t="s">
        <v>62</v>
      </c>
    </row>
    <row r="56" ht="15">
      <c r="A56" t="s">
        <v>90</v>
      </c>
    </row>
    <row r="57" ht="15">
      <c r="A57" t="s">
        <v>56</v>
      </c>
    </row>
    <row r="58" ht="15">
      <c r="A58" t="s">
        <v>48</v>
      </c>
    </row>
    <row r="59" ht="15">
      <c r="A59" t="s">
        <v>19</v>
      </c>
    </row>
    <row r="60" ht="15">
      <c r="A60" t="s">
        <v>41</v>
      </c>
    </row>
    <row r="61" ht="15">
      <c r="A61" t="s">
        <v>116</v>
      </c>
    </row>
    <row r="63" ht="15">
      <c r="A63" t="s">
        <v>117</v>
      </c>
    </row>
    <row r="65" ht="15">
      <c r="A65" s="1">
        <v>42856</v>
      </c>
    </row>
    <row r="67" ht="15">
      <c r="A67" t="s">
        <v>13</v>
      </c>
    </row>
    <row r="68" ht="15">
      <c r="A68" t="s">
        <v>118</v>
      </c>
    </row>
    <row r="69" ht="15">
      <c r="A69" t="s">
        <v>119</v>
      </c>
    </row>
    <row r="70" ht="15">
      <c r="A70" t="s">
        <v>17</v>
      </c>
    </row>
    <row r="71" ht="15">
      <c r="A71" t="s">
        <v>57</v>
      </c>
    </row>
    <row r="72" ht="15">
      <c r="A72" t="s">
        <v>120</v>
      </c>
    </row>
    <row r="73" ht="15">
      <c r="A73" t="s">
        <v>43</v>
      </c>
    </row>
    <row r="74" ht="15">
      <c r="A74" t="s">
        <v>24</v>
      </c>
    </row>
    <row r="76" ht="15">
      <c r="A76" t="s">
        <v>121</v>
      </c>
    </row>
    <row r="78" ht="15">
      <c r="A78" s="1">
        <v>42887</v>
      </c>
    </row>
    <row r="80" ht="15">
      <c r="A80" t="s">
        <v>36</v>
      </c>
    </row>
    <row r="81" ht="15">
      <c r="A81" t="s">
        <v>118</v>
      </c>
    </row>
    <row r="82" ht="15">
      <c r="A82" t="s">
        <v>69</v>
      </c>
    </row>
    <row r="83" ht="15">
      <c r="A83" t="s">
        <v>16</v>
      </c>
    </row>
    <row r="84" ht="15">
      <c r="A84" t="s">
        <v>65</v>
      </c>
    </row>
    <row r="85" ht="15">
      <c r="A85" t="s">
        <v>66</v>
      </c>
    </row>
    <row r="86" ht="15">
      <c r="A86" t="s">
        <v>59</v>
      </c>
    </row>
    <row r="87" ht="15">
      <c r="A87" t="s">
        <v>120</v>
      </c>
    </row>
    <row r="88" ht="15">
      <c r="A88" t="s">
        <v>21</v>
      </c>
    </row>
    <row r="89" ht="15">
      <c r="A89" t="s">
        <v>112</v>
      </c>
    </row>
    <row r="90" ht="15">
      <c r="A90" t="s">
        <v>44</v>
      </c>
    </row>
    <row r="92" ht="15">
      <c r="A92" t="s">
        <v>122</v>
      </c>
    </row>
    <row r="94" ht="15">
      <c r="A94" s="1">
        <v>42917</v>
      </c>
    </row>
    <row r="96" ht="15">
      <c r="A96" t="s">
        <v>53</v>
      </c>
    </row>
    <row r="97" ht="15">
      <c r="A97" t="s">
        <v>118</v>
      </c>
    </row>
    <row r="98" ht="15">
      <c r="A98" t="s">
        <v>123</v>
      </c>
    </row>
    <row r="99" ht="15">
      <c r="A99" t="s">
        <v>39</v>
      </c>
    </row>
    <row r="100" ht="15">
      <c r="A100" t="s">
        <v>66</v>
      </c>
    </row>
    <row r="101" ht="15">
      <c r="A101" t="s">
        <v>59</v>
      </c>
    </row>
    <row r="102" ht="15">
      <c r="A102" t="s">
        <v>19</v>
      </c>
    </row>
    <row r="103" ht="15">
      <c r="A103" t="s">
        <v>41</v>
      </c>
    </row>
    <row r="104" ht="15">
      <c r="A104" t="s">
        <v>23</v>
      </c>
    </row>
    <row r="105" ht="15">
      <c r="A105" t="s">
        <v>51</v>
      </c>
    </row>
    <row r="107" ht="15">
      <c r="A107" t="s">
        <v>124</v>
      </c>
    </row>
    <row r="109" ht="15">
      <c r="A109" s="1">
        <v>42948</v>
      </c>
    </row>
    <row r="111" ht="15">
      <c r="A111" t="s">
        <v>36</v>
      </c>
    </row>
    <row r="112" ht="15">
      <c r="A112" t="s">
        <v>62</v>
      </c>
    </row>
    <row r="113" ht="15">
      <c r="A113" t="s">
        <v>125</v>
      </c>
    </row>
    <row r="114" ht="15">
      <c r="A114" t="s">
        <v>16</v>
      </c>
    </row>
    <row r="115" ht="15">
      <c r="A115" t="s">
        <v>126</v>
      </c>
    </row>
    <row r="116" ht="15">
      <c r="A116" t="s">
        <v>18</v>
      </c>
    </row>
    <row r="117" ht="15">
      <c r="A117" t="s">
        <v>20</v>
      </c>
    </row>
    <row r="118" ht="15">
      <c r="A118" t="s">
        <v>22</v>
      </c>
    </row>
    <row r="119" ht="15">
      <c r="A119" t="s">
        <v>23</v>
      </c>
    </row>
    <row r="120" ht="15">
      <c r="A120" t="s">
        <v>67</v>
      </c>
    </row>
    <row r="122" ht="15">
      <c r="A122" t="s">
        <v>127</v>
      </c>
    </row>
    <row r="125" ht="15">
      <c r="A125" t="s">
        <v>128</v>
      </c>
    </row>
    <row r="128" ht="15">
      <c r="A128" t="s">
        <v>94</v>
      </c>
    </row>
    <row r="129" ht="15">
      <c r="A129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46"/>
  <sheetViews>
    <sheetView workbookViewId="0" topLeftCell="A1">
      <selection activeCell="A1" sqref="A1:A146"/>
    </sheetView>
  </sheetViews>
  <sheetFormatPr defaultColWidth="9.140625" defaultRowHeight="15"/>
  <cols>
    <col min="1" max="1" width="39.8515625" style="0" bestFit="1" customWidth="1"/>
  </cols>
  <sheetData>
    <row r="1" ht="15">
      <c r="A1" t="s">
        <v>0</v>
      </c>
    </row>
    <row r="3" ht="15">
      <c r="A3" t="s">
        <v>129</v>
      </c>
    </row>
    <row r="5" ht="15">
      <c r="A5" t="s">
        <v>2</v>
      </c>
    </row>
    <row r="8" ht="15">
      <c r="A8" s="1">
        <v>43101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2" ht="15">
      <c r="A22" t="s">
        <v>141</v>
      </c>
    </row>
    <row r="25" ht="15">
      <c r="A25" s="1">
        <v>43132</v>
      </c>
    </row>
    <row r="27" ht="15">
      <c r="A27" t="s">
        <v>54</v>
      </c>
    </row>
    <row r="28" ht="15">
      <c r="A28" t="s">
        <v>142</v>
      </c>
    </row>
    <row r="29" ht="15">
      <c r="A29" t="s">
        <v>16</v>
      </c>
    </row>
    <row r="30" ht="15">
      <c r="A30" t="s">
        <v>56</v>
      </c>
    </row>
    <row r="31" ht="15">
      <c r="A31" t="s">
        <v>17</v>
      </c>
    </row>
    <row r="32" ht="15">
      <c r="A32" t="s">
        <v>57</v>
      </c>
    </row>
    <row r="33" ht="15">
      <c r="A33" t="s">
        <v>20</v>
      </c>
    </row>
    <row r="34" ht="15">
      <c r="A34" t="s">
        <v>67</v>
      </c>
    </row>
    <row r="36" ht="15">
      <c r="A36" t="s">
        <v>143</v>
      </c>
    </row>
    <row r="40" ht="15">
      <c r="A40" s="1">
        <v>43160</v>
      </c>
    </row>
    <row r="42" ht="15">
      <c r="A42" t="s">
        <v>110</v>
      </c>
    </row>
    <row r="43" ht="15">
      <c r="A43" t="s">
        <v>82</v>
      </c>
    </row>
    <row r="44" ht="15">
      <c r="A44" t="s">
        <v>46</v>
      </c>
    </row>
    <row r="45" ht="15">
      <c r="A45" t="s">
        <v>56</v>
      </c>
    </row>
    <row r="46" ht="15">
      <c r="A46" t="s">
        <v>57</v>
      </c>
    </row>
    <row r="47" ht="15">
      <c r="A47" t="s">
        <v>59</v>
      </c>
    </row>
    <row r="48" ht="15">
      <c r="A48" t="s">
        <v>20</v>
      </c>
    </row>
    <row r="49" ht="15">
      <c r="A49" t="s">
        <v>50</v>
      </c>
    </row>
    <row r="50" ht="15">
      <c r="A50" t="s">
        <v>43</v>
      </c>
    </row>
    <row r="51" ht="15">
      <c r="A51" t="s">
        <v>44</v>
      </c>
    </row>
    <row r="53" ht="15">
      <c r="A53" t="s">
        <v>144</v>
      </c>
    </row>
    <row r="56" ht="15">
      <c r="A56" s="1">
        <v>43191</v>
      </c>
    </row>
    <row r="58" ht="15">
      <c r="A58" t="s">
        <v>36</v>
      </c>
    </row>
    <row r="59" ht="15">
      <c r="A59" t="s">
        <v>82</v>
      </c>
    </row>
    <row r="60" ht="15">
      <c r="A60" t="s">
        <v>80</v>
      </c>
    </row>
    <row r="61" ht="15">
      <c r="A61" t="s">
        <v>145</v>
      </c>
    </row>
    <row r="62" ht="15">
      <c r="A62" t="s">
        <v>57</v>
      </c>
    </row>
    <row r="63" ht="15">
      <c r="A63" t="s">
        <v>59</v>
      </c>
    </row>
    <row r="64" ht="15">
      <c r="A64" t="s">
        <v>146</v>
      </c>
    </row>
    <row r="65" ht="15">
      <c r="A65" t="s">
        <v>147</v>
      </c>
    </row>
    <row r="66" ht="15">
      <c r="A66" t="s">
        <v>44</v>
      </c>
    </row>
    <row r="68" ht="15">
      <c r="A68" t="s">
        <v>148</v>
      </c>
    </row>
    <row r="71" ht="15">
      <c r="A71" s="1">
        <v>43221</v>
      </c>
    </row>
    <row r="73" ht="15">
      <c r="A73" t="s">
        <v>76</v>
      </c>
    </row>
    <row r="74" ht="15">
      <c r="A74" t="s">
        <v>149</v>
      </c>
    </row>
    <row r="75" ht="15">
      <c r="A75" t="s">
        <v>150</v>
      </c>
    </row>
    <row r="76" ht="15">
      <c r="A76" t="s">
        <v>16</v>
      </c>
    </row>
    <row r="77" ht="15">
      <c r="A77" t="s">
        <v>81</v>
      </c>
    </row>
    <row r="78" ht="15">
      <c r="A78" t="s">
        <v>65</v>
      </c>
    </row>
    <row r="79" ht="15">
      <c r="A79" t="s">
        <v>151</v>
      </c>
    </row>
    <row r="80" ht="15">
      <c r="A80" t="s">
        <v>66</v>
      </c>
    </row>
    <row r="81" ht="15">
      <c r="A81" t="s">
        <v>59</v>
      </c>
    </row>
    <row r="82" ht="15">
      <c r="A82" t="s">
        <v>147</v>
      </c>
    </row>
    <row r="83" ht="15">
      <c r="A83" t="s">
        <v>50</v>
      </c>
    </row>
    <row r="84" ht="15">
      <c r="A84" t="s">
        <v>21</v>
      </c>
    </row>
    <row r="85" ht="15">
      <c r="A85" t="s">
        <v>152</v>
      </c>
    </row>
    <row r="86" ht="15">
      <c r="A86" t="s">
        <v>89</v>
      </c>
    </row>
    <row r="87" ht="15">
      <c r="A87" t="s">
        <v>43</v>
      </c>
    </row>
    <row r="88" ht="15">
      <c r="A88" t="s">
        <v>24</v>
      </c>
    </row>
    <row r="90" ht="15">
      <c r="A90" t="s">
        <v>153</v>
      </c>
    </row>
    <row r="93" ht="15">
      <c r="A93" s="1">
        <v>43252</v>
      </c>
    </row>
    <row r="95" ht="15">
      <c r="A95" t="s">
        <v>61</v>
      </c>
    </row>
    <row r="96" ht="15">
      <c r="A96" t="s">
        <v>154</v>
      </c>
    </row>
    <row r="97" ht="15">
      <c r="A97" t="s">
        <v>150</v>
      </c>
    </row>
    <row r="98" ht="15">
      <c r="A98" t="s">
        <v>16</v>
      </c>
    </row>
    <row r="99" ht="15">
      <c r="A99" t="s">
        <v>65</v>
      </c>
    </row>
    <row r="100" ht="15">
      <c r="A100" t="s">
        <v>155</v>
      </c>
    </row>
    <row r="101" ht="15">
      <c r="A101" t="s">
        <v>57</v>
      </c>
    </row>
    <row r="102" ht="15">
      <c r="A102" t="s">
        <v>147</v>
      </c>
    </row>
    <row r="103" ht="15">
      <c r="A103" t="s">
        <v>21</v>
      </c>
    </row>
    <row r="104" ht="15">
      <c r="A104" t="s">
        <v>156</v>
      </c>
    </row>
    <row r="106" ht="15">
      <c r="A106" t="s">
        <v>157</v>
      </c>
    </row>
    <row r="109" ht="15">
      <c r="A109" s="1">
        <v>43282</v>
      </c>
    </row>
    <row r="111" ht="15">
      <c r="A111" t="s">
        <v>36</v>
      </c>
    </row>
    <row r="112" ht="15">
      <c r="A112" t="s">
        <v>84</v>
      </c>
    </row>
    <row r="113" ht="15">
      <c r="A113" t="s">
        <v>158</v>
      </c>
    </row>
    <row r="114" ht="15">
      <c r="A114" t="s">
        <v>47</v>
      </c>
    </row>
    <row r="115" ht="15">
      <c r="A115" t="s">
        <v>159</v>
      </c>
    </row>
    <row r="116" ht="15">
      <c r="A116" t="s">
        <v>59</v>
      </c>
    </row>
    <row r="117" ht="15">
      <c r="A117" t="s">
        <v>19</v>
      </c>
    </row>
    <row r="118" ht="15">
      <c r="A118" t="s">
        <v>41</v>
      </c>
    </row>
    <row r="119" ht="15">
      <c r="A119" t="s">
        <v>21</v>
      </c>
    </row>
    <row r="120" ht="15">
      <c r="A120" t="s">
        <v>43</v>
      </c>
    </row>
    <row r="121" ht="15">
      <c r="A121" t="s">
        <v>67</v>
      </c>
    </row>
    <row r="123" ht="15">
      <c r="A123" t="s">
        <v>160</v>
      </c>
    </row>
    <row r="126" ht="15">
      <c r="A126" s="1">
        <v>43313</v>
      </c>
    </row>
    <row r="128" ht="15">
      <c r="A128" t="s">
        <v>161</v>
      </c>
    </row>
    <row r="129" ht="15">
      <c r="A129" t="s">
        <v>154</v>
      </c>
    </row>
    <row r="130" ht="15">
      <c r="A130" t="s">
        <v>158</v>
      </c>
    </row>
    <row r="131" ht="15">
      <c r="A131" t="s">
        <v>39</v>
      </c>
    </row>
    <row r="132" ht="15">
      <c r="A132" t="s">
        <v>162</v>
      </c>
    </row>
    <row r="133" ht="15">
      <c r="A133" t="s">
        <v>57</v>
      </c>
    </row>
    <row r="134" ht="15">
      <c r="A134" t="s">
        <v>19</v>
      </c>
    </row>
    <row r="135" ht="15">
      <c r="A135" t="s">
        <v>147</v>
      </c>
    </row>
    <row r="136" ht="15">
      <c r="A136" t="s">
        <v>21</v>
      </c>
    </row>
    <row r="137" ht="15">
      <c r="A137" t="s">
        <v>44</v>
      </c>
    </row>
    <row r="139" ht="15">
      <c r="A139" t="s">
        <v>163</v>
      </c>
    </row>
    <row r="142" ht="15">
      <c r="A142" t="s">
        <v>164</v>
      </c>
    </row>
    <row r="145" ht="15">
      <c r="A145" t="s">
        <v>165</v>
      </c>
    </row>
    <row r="146" ht="15">
      <c r="A146" t="s">
        <v>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23"/>
  <sheetViews>
    <sheetView workbookViewId="0" topLeftCell="A1">
      <selection activeCell="A1" sqref="A1:A123"/>
    </sheetView>
  </sheetViews>
  <sheetFormatPr defaultColWidth="9.140625" defaultRowHeight="15"/>
  <cols>
    <col min="1" max="1" width="39.00390625" style="0" bestFit="1" customWidth="1"/>
  </cols>
  <sheetData>
    <row r="2" ht="15">
      <c r="A2" t="s">
        <v>166</v>
      </c>
    </row>
    <row r="3" ht="15">
      <c r="A3" t="s">
        <v>0</v>
      </c>
    </row>
    <row r="5" ht="15">
      <c r="A5" t="s">
        <v>167</v>
      </c>
    </row>
    <row r="7" ht="15">
      <c r="A7" t="s">
        <v>2</v>
      </c>
    </row>
    <row r="8" ht="15">
      <c r="A8" t="s">
        <v>168</v>
      </c>
    </row>
    <row r="10" ht="15">
      <c r="A10" s="1">
        <v>43466</v>
      </c>
    </row>
    <row r="12" ht="15">
      <c r="A12" t="s">
        <v>13</v>
      </c>
    </row>
    <row r="13" ht="15">
      <c r="A13" t="s">
        <v>82</v>
      </c>
    </row>
    <row r="14" ht="15">
      <c r="A14" t="s">
        <v>15</v>
      </c>
    </row>
    <row r="15" ht="15">
      <c r="A15" t="s">
        <v>56</v>
      </c>
    </row>
    <row r="16" ht="15">
      <c r="A16" t="s">
        <v>20</v>
      </c>
    </row>
    <row r="17" ht="15">
      <c r="A17" t="s">
        <v>89</v>
      </c>
    </row>
    <row r="18" ht="15">
      <c r="A18" t="s">
        <v>44</v>
      </c>
    </row>
    <row r="20" ht="15">
      <c r="A20" t="s">
        <v>169</v>
      </c>
    </row>
    <row r="23" ht="15">
      <c r="A23" s="1">
        <v>43497</v>
      </c>
    </row>
    <row r="25" ht="15">
      <c r="A25" t="s">
        <v>79</v>
      </c>
    </row>
    <row r="26" ht="15">
      <c r="A26" t="s">
        <v>37</v>
      </c>
    </row>
    <row r="27" ht="15">
      <c r="A27" t="s">
        <v>15</v>
      </c>
    </row>
    <row r="28" ht="15">
      <c r="A28" t="s">
        <v>16</v>
      </c>
    </row>
    <row r="29" ht="15">
      <c r="A29" t="s">
        <v>86</v>
      </c>
    </row>
    <row r="30" ht="15">
      <c r="A30" t="s">
        <v>147</v>
      </c>
    </row>
    <row r="31" ht="15">
      <c r="A31" t="s">
        <v>23</v>
      </c>
    </row>
    <row r="32" ht="15">
      <c r="A32" t="s">
        <v>170</v>
      </c>
    </row>
    <row r="35" ht="15">
      <c r="A35" s="1">
        <v>43525</v>
      </c>
    </row>
    <row r="37" ht="15">
      <c r="A37" t="s">
        <v>53</v>
      </c>
    </row>
    <row r="38" ht="15">
      <c r="A38" t="s">
        <v>82</v>
      </c>
    </row>
    <row r="39" ht="15">
      <c r="A39" t="s">
        <v>80</v>
      </c>
    </row>
    <row r="40" ht="15">
      <c r="A40" t="s">
        <v>47</v>
      </c>
    </row>
    <row r="41" ht="15">
      <c r="A41" t="s">
        <v>64</v>
      </c>
    </row>
    <row r="42" ht="15">
      <c r="A42" t="s">
        <v>155</v>
      </c>
    </row>
    <row r="43" ht="15">
      <c r="A43" t="s">
        <v>57</v>
      </c>
    </row>
    <row r="44" ht="15">
      <c r="A44" t="s">
        <v>59</v>
      </c>
    </row>
    <row r="45" ht="15">
      <c r="A45" t="s">
        <v>41</v>
      </c>
    </row>
    <row r="46" ht="15">
      <c r="A46" t="s">
        <v>89</v>
      </c>
    </row>
    <row r="48" ht="15">
      <c r="A48" t="s">
        <v>23</v>
      </c>
    </row>
    <row r="49" ht="15">
      <c r="A49" t="s">
        <v>67</v>
      </c>
    </row>
    <row r="51" ht="15">
      <c r="A51" t="s">
        <v>171</v>
      </c>
    </row>
    <row r="53" ht="15">
      <c r="A53" s="1">
        <v>43556</v>
      </c>
    </row>
    <row r="55" ht="15">
      <c r="A55" t="s">
        <v>13</v>
      </c>
    </row>
    <row r="56" ht="15">
      <c r="A56" t="s">
        <v>82</v>
      </c>
    </row>
    <row r="57" ht="15">
      <c r="A57" t="s">
        <v>111</v>
      </c>
    </row>
    <row r="58" ht="15">
      <c r="A58" t="s">
        <v>56</v>
      </c>
    </row>
    <row r="59" ht="15">
      <c r="A59" t="s">
        <v>48</v>
      </c>
    </row>
    <row r="60" ht="15">
      <c r="A60" t="s">
        <v>57</v>
      </c>
    </row>
    <row r="61" ht="15">
      <c r="A61" t="s">
        <v>172</v>
      </c>
    </row>
    <row r="62" ht="15">
      <c r="A62" t="s">
        <v>20</v>
      </c>
    </row>
    <row r="63" ht="15">
      <c r="A63" t="s">
        <v>173</v>
      </c>
    </row>
    <row r="65" ht="15">
      <c r="A65" s="1">
        <v>43586</v>
      </c>
    </row>
    <row r="67" ht="15">
      <c r="A67" t="s">
        <v>53</v>
      </c>
    </row>
    <row r="68" ht="15">
      <c r="A68" t="s">
        <v>118</v>
      </c>
    </row>
    <row r="69" ht="15">
      <c r="A69" t="s">
        <v>150</v>
      </c>
    </row>
    <row r="70" ht="15">
      <c r="A70" t="s">
        <v>56</v>
      </c>
    </row>
    <row r="71" ht="15">
      <c r="A71" t="s">
        <v>85</v>
      </c>
    </row>
    <row r="72" ht="15">
      <c r="A72" t="s">
        <v>57</v>
      </c>
    </row>
    <row r="73" ht="15">
      <c r="A73" t="s">
        <v>147</v>
      </c>
    </row>
    <row r="74" ht="15">
      <c r="A74" t="s">
        <v>156</v>
      </c>
    </row>
    <row r="76" ht="15">
      <c r="A76" t="s">
        <v>174</v>
      </c>
    </row>
    <row r="78" ht="15">
      <c r="A78" s="1">
        <v>43617</v>
      </c>
    </row>
    <row r="80" ht="15">
      <c r="A80" t="s">
        <v>36</v>
      </c>
    </row>
    <row r="81" ht="15">
      <c r="A81" t="s">
        <v>82</v>
      </c>
    </row>
    <row r="82" ht="15">
      <c r="A82" t="s">
        <v>15</v>
      </c>
    </row>
    <row r="83" ht="15">
      <c r="A83" t="s">
        <v>85</v>
      </c>
    </row>
    <row r="84" ht="15">
      <c r="A84" t="s">
        <v>57</v>
      </c>
    </row>
    <row r="85" ht="15">
      <c r="A85" t="s">
        <v>18</v>
      </c>
    </row>
    <row r="86" ht="15">
      <c r="A86" t="s">
        <v>147</v>
      </c>
    </row>
    <row r="87" ht="15">
      <c r="A87" t="s">
        <v>175</v>
      </c>
    </row>
    <row r="88" ht="15">
      <c r="A88" t="s">
        <v>176</v>
      </c>
    </row>
    <row r="89" ht="15">
      <c r="A89" t="s">
        <v>177</v>
      </c>
    </row>
    <row r="90" ht="15">
      <c r="A90" t="s">
        <v>178</v>
      </c>
    </row>
    <row r="91" ht="15">
      <c r="A91" s="1">
        <v>43647</v>
      </c>
    </row>
    <row r="93" ht="15">
      <c r="A93" t="s">
        <v>110</v>
      </c>
    </row>
    <row r="94" ht="15">
      <c r="A94" t="s">
        <v>179</v>
      </c>
    </row>
    <row r="95" ht="15">
      <c r="A95" t="s">
        <v>180</v>
      </c>
    </row>
    <row r="96" ht="15">
      <c r="A96" t="s">
        <v>181</v>
      </c>
    </row>
    <row r="97" ht="15">
      <c r="A97" t="s">
        <v>182</v>
      </c>
    </row>
    <row r="98" ht="15">
      <c r="A98" t="s">
        <v>20</v>
      </c>
    </row>
    <row r="99" ht="15">
      <c r="A99" t="s">
        <v>43</v>
      </c>
    </row>
    <row r="100" ht="15">
      <c r="A100" t="s">
        <v>156</v>
      </c>
    </row>
    <row r="101" ht="15">
      <c r="A101" t="s">
        <v>183</v>
      </c>
    </row>
    <row r="104" ht="15">
      <c r="A104" s="1">
        <v>43678</v>
      </c>
    </row>
    <row r="106" ht="15">
      <c r="A106" t="s">
        <v>36</v>
      </c>
    </row>
    <row r="107" ht="15">
      <c r="A107" t="s">
        <v>37</v>
      </c>
    </row>
    <row r="108" ht="15">
      <c r="A108" t="s">
        <v>184</v>
      </c>
    </row>
    <row r="109" ht="15">
      <c r="A109" t="s">
        <v>151</v>
      </c>
    </row>
    <row r="110" ht="15">
      <c r="A110" t="s">
        <v>155</v>
      </c>
    </row>
    <row r="111" ht="15">
      <c r="A111" t="s">
        <v>58</v>
      </c>
    </row>
    <row r="112" ht="15">
      <c r="A112" t="s">
        <v>59</v>
      </c>
    </row>
    <row r="113" ht="15">
      <c r="A113" t="s">
        <v>185</v>
      </c>
    </row>
    <row r="114" ht="15">
      <c r="A114" t="s">
        <v>44</v>
      </c>
    </row>
    <row r="115" ht="15">
      <c r="A115" t="s">
        <v>186</v>
      </c>
    </row>
    <row r="118" ht="15">
      <c r="A118" t="s">
        <v>187</v>
      </c>
    </row>
    <row r="122" ht="15">
      <c r="A122" t="s">
        <v>188</v>
      </c>
    </row>
    <row r="123" ht="15">
      <c r="A123" t="s">
        <v>74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1"/>
  <sheetViews>
    <sheetView workbookViewId="0" topLeftCell="A1">
      <selection activeCell="A181" sqref="A181"/>
    </sheetView>
  </sheetViews>
  <sheetFormatPr defaultColWidth="9.140625" defaultRowHeight="15"/>
  <cols>
    <col min="1" max="1" width="39.140625" style="0" bestFit="1" customWidth="1"/>
  </cols>
  <sheetData>
    <row r="1" ht="15">
      <c r="A1" t="s">
        <v>189</v>
      </c>
    </row>
    <row r="3" ht="15">
      <c r="A3" t="s">
        <v>190</v>
      </c>
    </row>
    <row r="5" ht="15">
      <c r="A5" t="s">
        <v>2</v>
      </c>
    </row>
    <row r="7" ht="15">
      <c r="A7" t="s">
        <v>166</v>
      </c>
    </row>
    <row r="8" ht="15">
      <c r="A8" t="s">
        <v>168</v>
      </c>
    </row>
    <row r="10" ht="15">
      <c r="A10" s="1">
        <v>43831</v>
      </c>
    </row>
    <row r="12" ht="15">
      <c r="A12" t="s">
        <v>79</v>
      </c>
    </row>
    <row r="13" ht="15">
      <c r="A13" t="s">
        <v>125</v>
      </c>
    </row>
    <row r="14" ht="15">
      <c r="A14" t="s">
        <v>56</v>
      </c>
    </row>
    <row r="15" ht="15">
      <c r="A15" t="s">
        <v>48</v>
      </c>
    </row>
    <row r="16" ht="15">
      <c r="A16" t="s">
        <v>57</v>
      </c>
    </row>
    <row r="17" ht="15">
      <c r="A17" t="s">
        <v>40</v>
      </c>
    </row>
    <row r="18" ht="15">
      <c r="A18" t="s">
        <v>20</v>
      </c>
    </row>
    <row r="19" ht="15">
      <c r="A19" t="s">
        <v>191</v>
      </c>
    </row>
    <row r="20" ht="15">
      <c r="A20" t="s">
        <v>24</v>
      </c>
    </row>
    <row r="21" ht="15">
      <c r="A21" t="s">
        <v>192</v>
      </c>
    </row>
    <row r="24" ht="15">
      <c r="A24" s="1">
        <v>43862</v>
      </c>
    </row>
    <row r="26" ht="15">
      <c r="A26" t="s">
        <v>36</v>
      </c>
    </row>
    <row r="27" ht="15">
      <c r="A27" t="s">
        <v>62</v>
      </c>
    </row>
    <row r="28" ht="15">
      <c r="A28" t="s">
        <v>46</v>
      </c>
    </row>
    <row r="29" ht="15">
      <c r="A29" t="s">
        <v>70</v>
      </c>
    </row>
    <row r="30" ht="15">
      <c r="A30" t="s">
        <v>193</v>
      </c>
    </row>
    <row r="31" ht="15">
      <c r="A31" t="s">
        <v>41</v>
      </c>
    </row>
    <row r="32" ht="15">
      <c r="A32" t="s">
        <v>23</v>
      </c>
    </row>
    <row r="33" ht="15">
      <c r="A33" t="s">
        <v>44</v>
      </c>
    </row>
    <row r="34" ht="15">
      <c r="A34" t="s">
        <v>194</v>
      </c>
    </row>
    <row r="37" ht="15">
      <c r="A37" s="1">
        <v>43891</v>
      </c>
    </row>
    <row r="39" ht="15">
      <c r="A39" t="s">
        <v>110</v>
      </c>
    </row>
    <row r="40" ht="15">
      <c r="A40" t="s">
        <v>82</v>
      </c>
    </row>
    <row r="41" ht="15">
      <c r="A41" t="s">
        <v>92</v>
      </c>
    </row>
    <row r="42" ht="15">
      <c r="A42" t="s">
        <v>16</v>
      </c>
    </row>
    <row r="43" ht="15">
      <c r="A43" t="s">
        <v>56</v>
      </c>
    </row>
    <row r="44" ht="15">
      <c r="A44" t="s">
        <v>70</v>
      </c>
    </row>
    <row r="45" ht="15">
      <c r="A45" t="s">
        <v>86</v>
      </c>
    </row>
    <row r="46" ht="15">
      <c r="A46" t="s">
        <v>59</v>
      </c>
    </row>
    <row r="47" ht="15">
      <c r="A47" t="s">
        <v>23</v>
      </c>
    </row>
    <row r="48" ht="15">
      <c r="A48" t="s">
        <v>24</v>
      </c>
    </row>
    <row r="50" ht="15">
      <c r="A50" t="s">
        <v>195</v>
      </c>
    </row>
    <row r="52" ht="15">
      <c r="A52" s="1">
        <v>43922</v>
      </c>
    </row>
    <row r="54" ht="15">
      <c r="A54" t="s">
        <v>196</v>
      </c>
    </row>
    <row r="55" ht="15">
      <c r="A55" t="s">
        <v>54</v>
      </c>
    </row>
    <row r="56" ht="15">
      <c r="A56" t="s">
        <v>197</v>
      </c>
    </row>
    <row r="57" ht="15">
      <c r="A57" t="s">
        <v>81</v>
      </c>
    </row>
    <row r="58" ht="15">
      <c r="A58" t="s">
        <v>70</v>
      </c>
    </row>
    <row r="59" ht="15">
      <c r="A59" t="s">
        <v>20</v>
      </c>
    </row>
    <row r="60" ht="15">
      <c r="A60" t="s">
        <v>44</v>
      </c>
    </row>
    <row r="62" ht="15">
      <c r="A62" t="s">
        <v>198</v>
      </c>
    </row>
    <row r="64" ht="15">
      <c r="A64" s="1">
        <v>43952</v>
      </c>
    </row>
    <row r="66" ht="15">
      <c r="A66" t="s">
        <v>199</v>
      </c>
    </row>
    <row r="67" ht="15">
      <c r="A67" t="s">
        <v>91</v>
      </c>
    </row>
    <row r="68" ht="15">
      <c r="A68" t="s">
        <v>80</v>
      </c>
    </row>
    <row r="69" ht="15">
      <c r="A69" t="s">
        <v>81</v>
      </c>
    </row>
    <row r="70" ht="15">
      <c r="A70" t="s">
        <v>17</v>
      </c>
    </row>
    <row r="71" ht="15">
      <c r="A71" t="s">
        <v>200</v>
      </c>
    </row>
    <row r="72" ht="15">
      <c r="A72" t="s">
        <v>18</v>
      </c>
    </row>
    <row r="73" ht="15">
      <c r="A73" t="s">
        <v>147</v>
      </c>
    </row>
    <row r="74" ht="15">
      <c r="A74" t="s">
        <v>50</v>
      </c>
    </row>
    <row r="75" ht="15">
      <c r="A75" t="s">
        <v>88</v>
      </c>
    </row>
    <row r="76" ht="15">
      <c r="A76" t="s">
        <v>112</v>
      </c>
    </row>
    <row r="77" ht="15">
      <c r="A77" t="s">
        <v>67</v>
      </c>
    </row>
    <row r="79" ht="15">
      <c r="A79" t="s">
        <v>201</v>
      </c>
    </row>
    <row r="82" ht="15">
      <c r="A82" s="1">
        <v>43983</v>
      </c>
    </row>
    <row r="84" ht="15">
      <c r="A84" t="s">
        <v>202</v>
      </c>
    </row>
    <row r="85" ht="15">
      <c r="A85" t="s">
        <v>118</v>
      </c>
    </row>
    <row r="86" ht="15">
      <c r="A86" t="s">
        <v>46</v>
      </c>
    </row>
    <row r="87" ht="15">
      <c r="A87" t="s">
        <v>81</v>
      </c>
    </row>
    <row r="88" ht="15">
      <c r="A88" t="s">
        <v>151</v>
      </c>
    </row>
    <row r="89" ht="15">
      <c r="A89" t="s">
        <v>17</v>
      </c>
    </row>
    <row r="90" ht="15">
      <c r="A90" t="s">
        <v>86</v>
      </c>
    </row>
    <row r="91" ht="15">
      <c r="A91" t="s">
        <v>59</v>
      </c>
    </row>
    <row r="92" ht="15">
      <c r="A92" t="s">
        <v>147</v>
      </c>
    </row>
    <row r="93" ht="15">
      <c r="A93" t="s">
        <v>88</v>
      </c>
    </row>
    <row r="94" ht="15">
      <c r="A94" t="s">
        <v>112</v>
      </c>
    </row>
    <row r="95" ht="15">
      <c r="A95" t="s">
        <v>203</v>
      </c>
    </row>
    <row r="97" ht="15">
      <c r="A97" s="1">
        <v>44013</v>
      </c>
    </row>
    <row r="99" ht="15">
      <c r="A99" t="s">
        <v>79</v>
      </c>
    </row>
    <row r="100" ht="15">
      <c r="A100" t="s">
        <v>204</v>
      </c>
    </row>
    <row r="101" ht="15">
      <c r="A101" t="s">
        <v>15</v>
      </c>
    </row>
    <row r="102" ht="15">
      <c r="A102" t="s">
        <v>16</v>
      </c>
    </row>
    <row r="103" ht="15">
      <c r="A103" t="s">
        <v>39</v>
      </c>
    </row>
    <row r="104" ht="15">
      <c r="A104" t="s">
        <v>151</v>
      </c>
    </row>
    <row r="105" ht="15">
      <c r="A105" t="s">
        <v>181</v>
      </c>
    </row>
    <row r="106" ht="15">
      <c r="A106" t="s">
        <v>172</v>
      </c>
    </row>
    <row r="107" ht="15">
      <c r="A107" t="s">
        <v>41</v>
      </c>
    </row>
    <row r="108" ht="15">
      <c r="A108" t="s">
        <v>88</v>
      </c>
    </row>
    <row r="109" ht="15">
      <c r="A109" t="s">
        <v>89</v>
      </c>
    </row>
    <row r="110" ht="15">
      <c r="A110" t="s">
        <v>24</v>
      </c>
    </row>
    <row r="112" ht="15">
      <c r="A112" t="s">
        <v>205</v>
      </c>
    </row>
    <row r="115" ht="15">
      <c r="A115" s="1">
        <v>44044</v>
      </c>
    </row>
    <row r="117" ht="15">
      <c r="A117" t="s">
        <v>206</v>
      </c>
    </row>
    <row r="118" ht="15">
      <c r="A118" t="s">
        <v>207</v>
      </c>
    </row>
    <row r="119" ht="15">
      <c r="A119" t="s">
        <v>208</v>
      </c>
    </row>
    <row r="120" ht="15">
      <c r="A120" t="s">
        <v>47</v>
      </c>
    </row>
    <row r="121" ht="15">
      <c r="A121" t="s">
        <v>64</v>
      </c>
    </row>
    <row r="122" ht="15">
      <c r="A122" t="s">
        <v>65</v>
      </c>
    </row>
    <row r="123" ht="15">
      <c r="A123" t="s">
        <v>209</v>
      </c>
    </row>
    <row r="124" ht="15">
      <c r="A124" t="s">
        <v>48</v>
      </c>
    </row>
    <row r="125" ht="15">
      <c r="A125" t="s">
        <v>57</v>
      </c>
    </row>
    <row r="126" ht="15">
      <c r="A126" t="s">
        <v>58</v>
      </c>
    </row>
    <row r="127" ht="15">
      <c r="A127" t="s">
        <v>40</v>
      </c>
    </row>
    <row r="128" ht="15">
      <c r="A128" t="s">
        <v>41</v>
      </c>
    </row>
    <row r="129" ht="15">
      <c r="A129" t="s">
        <v>67</v>
      </c>
    </row>
    <row r="131" ht="15">
      <c r="A131" t="s">
        <v>210</v>
      </c>
    </row>
    <row r="133" ht="15">
      <c r="A133" s="1">
        <v>44075</v>
      </c>
    </row>
    <row r="134" ht="15">
      <c r="A134" t="s">
        <v>211</v>
      </c>
    </row>
    <row r="135" ht="15">
      <c r="A135" t="s">
        <v>212</v>
      </c>
    </row>
    <row r="136" ht="15">
      <c r="A136" t="s">
        <v>213</v>
      </c>
    </row>
    <row r="137" ht="15">
      <c r="A137" t="s">
        <v>66</v>
      </c>
    </row>
    <row r="138" ht="15">
      <c r="A138" t="s">
        <v>86</v>
      </c>
    </row>
    <row r="139" ht="15">
      <c r="A139" t="s">
        <v>40</v>
      </c>
    </row>
    <row r="140" ht="15">
      <c r="A140" t="s">
        <v>214</v>
      </c>
    </row>
    <row r="141" ht="15">
      <c r="A141" t="s">
        <v>23</v>
      </c>
    </row>
    <row r="142" ht="15">
      <c r="A142" t="s">
        <v>51</v>
      </c>
    </row>
    <row r="144" ht="15">
      <c r="A144" t="s">
        <v>215</v>
      </c>
    </row>
    <row r="146" ht="15">
      <c r="A146" s="1">
        <v>44105</v>
      </c>
    </row>
    <row r="147" ht="15">
      <c r="A147" t="s">
        <v>216</v>
      </c>
    </row>
    <row r="148" ht="15">
      <c r="A148" t="s">
        <v>217</v>
      </c>
    </row>
    <row r="149" ht="15">
      <c r="A149" t="s">
        <v>218</v>
      </c>
    </row>
    <row r="150" ht="15">
      <c r="A150" t="s">
        <v>56</v>
      </c>
    </row>
    <row r="151" ht="15">
      <c r="A151" t="s">
        <v>17</v>
      </c>
    </row>
    <row r="152" ht="15">
      <c r="A152" t="s">
        <v>89</v>
      </c>
    </row>
    <row r="153" ht="15">
      <c r="A153" t="s">
        <v>51</v>
      </c>
    </row>
    <row r="155" ht="15">
      <c r="A155" t="s">
        <v>219</v>
      </c>
    </row>
    <row r="157" ht="15">
      <c r="A157" s="1">
        <v>44136</v>
      </c>
    </row>
    <row r="158" ht="15">
      <c r="A158" t="s">
        <v>220</v>
      </c>
    </row>
    <row r="159" ht="15">
      <c r="A159" t="s">
        <v>221</v>
      </c>
    </row>
    <row r="160" ht="15">
      <c r="A160" t="s">
        <v>218</v>
      </c>
    </row>
    <row r="161" ht="15">
      <c r="A161" t="s">
        <v>56</v>
      </c>
    </row>
    <row r="162" ht="15">
      <c r="A162" t="s">
        <v>151</v>
      </c>
    </row>
    <row r="163" ht="15">
      <c r="A163" t="s">
        <v>70</v>
      </c>
    </row>
    <row r="164" ht="15">
      <c r="A164" t="s">
        <v>59</v>
      </c>
    </row>
    <row r="165" ht="15">
      <c r="A165" t="s">
        <v>222</v>
      </c>
    </row>
    <row r="166" ht="15">
      <c r="A166" t="s">
        <v>89</v>
      </c>
    </row>
    <row r="167" ht="15">
      <c r="A167" t="s">
        <v>23</v>
      </c>
    </row>
    <row r="168" ht="15">
      <c r="A168" t="s">
        <v>44</v>
      </c>
    </row>
    <row r="170" ht="15">
      <c r="A170" t="s">
        <v>223</v>
      </c>
    </row>
    <row r="172" ht="15">
      <c r="A172" s="1">
        <v>44166</v>
      </c>
    </row>
    <row r="173" ht="15">
      <c r="A173" t="s">
        <v>224</v>
      </c>
    </row>
    <row r="174" ht="15">
      <c r="A174" t="s">
        <v>14</v>
      </c>
    </row>
    <row r="175" ht="15">
      <c r="A175" t="s">
        <v>225</v>
      </c>
    </row>
    <row r="176" ht="15">
      <c r="A176" t="s">
        <v>48</v>
      </c>
    </row>
    <row r="177" ht="15">
      <c r="A177" t="s">
        <v>50</v>
      </c>
    </row>
    <row r="178" ht="15">
      <c r="A178" t="s">
        <v>23</v>
      </c>
    </row>
    <row r="179" ht="15">
      <c r="A179" t="s">
        <v>18</v>
      </c>
    </row>
    <row r="181" ht="15">
      <c r="A181" t="s">
        <v>226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D301-6F2F-4FF1-B852-CE74E2B44AAF}">
  <dimension ref="A1:M26"/>
  <sheetViews>
    <sheetView workbookViewId="0" topLeftCell="A1">
      <selection activeCell="B1" sqref="B1:M1048576"/>
    </sheetView>
  </sheetViews>
  <sheetFormatPr defaultColWidth="9.140625" defaultRowHeight="15"/>
  <cols>
    <col min="1" max="1" width="31.8515625" style="0" customWidth="1"/>
    <col min="2" max="13" width="10.7109375" style="0" customWidth="1"/>
  </cols>
  <sheetData>
    <row r="1" ht="15">
      <c r="A1" t="s">
        <v>0</v>
      </c>
    </row>
    <row r="3" spans="1:13" ht="15">
      <c r="A3" s="10">
        <v>2021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237</v>
      </c>
      <c r="M3" t="s">
        <v>238</v>
      </c>
    </row>
    <row r="4" spans="1:13" ht="15">
      <c r="A4" t="s">
        <v>239</v>
      </c>
      <c r="B4">
        <v>6</v>
      </c>
      <c r="C4">
        <v>5</v>
      </c>
      <c r="D4">
        <v>5</v>
      </c>
      <c r="E4">
        <v>1</v>
      </c>
      <c r="F4">
        <v>7</v>
      </c>
      <c r="G4">
        <v>8</v>
      </c>
      <c r="H4">
        <v>5</v>
      </c>
      <c r="I4">
        <v>9</v>
      </c>
      <c r="J4">
        <v>4</v>
      </c>
      <c r="K4">
        <v>3</v>
      </c>
      <c r="L4">
        <v>5</v>
      </c>
      <c r="M4">
        <v>3</v>
      </c>
    </row>
    <row r="5" spans="1:13" ht="15">
      <c r="A5" t="s">
        <v>240</v>
      </c>
      <c r="B5">
        <v>5</v>
      </c>
      <c r="C5">
        <v>1</v>
      </c>
      <c r="D5">
        <v>2</v>
      </c>
      <c r="E5">
        <v>6</v>
      </c>
      <c r="F5">
        <v>4</v>
      </c>
      <c r="G5">
        <v>10</v>
      </c>
      <c r="H5">
        <v>11</v>
      </c>
      <c r="I5">
        <v>5</v>
      </c>
      <c r="J5">
        <v>7</v>
      </c>
      <c r="K5">
        <v>2</v>
      </c>
      <c r="L5">
        <v>1</v>
      </c>
      <c r="M5">
        <v>2</v>
      </c>
    </row>
    <row r="6" spans="1:13" ht="15">
      <c r="A6" t="s">
        <v>241</v>
      </c>
      <c r="B6">
        <v>2</v>
      </c>
      <c r="C6">
        <v>3</v>
      </c>
      <c r="D6">
        <v>4</v>
      </c>
      <c r="E6">
        <v>5</v>
      </c>
      <c r="F6">
        <v>6</v>
      </c>
      <c r="G6">
        <v>14</v>
      </c>
      <c r="H6">
        <v>10</v>
      </c>
      <c r="I6">
        <v>13</v>
      </c>
      <c r="J6">
        <v>12</v>
      </c>
      <c r="K6">
        <v>7</v>
      </c>
      <c r="L6">
        <v>7</v>
      </c>
      <c r="M6">
        <v>4</v>
      </c>
    </row>
    <row r="7" spans="1:13" ht="15">
      <c r="A7" t="s">
        <v>243</v>
      </c>
      <c r="B7">
        <v>1</v>
      </c>
      <c r="C7">
        <v>0</v>
      </c>
      <c r="D7">
        <v>1</v>
      </c>
      <c r="E7">
        <v>0</v>
      </c>
      <c r="F7">
        <v>0</v>
      </c>
      <c r="G7">
        <v>2</v>
      </c>
      <c r="H7">
        <v>2</v>
      </c>
      <c r="I7">
        <v>1</v>
      </c>
      <c r="J7">
        <v>1</v>
      </c>
      <c r="K7">
        <v>1</v>
      </c>
      <c r="L7">
        <v>0</v>
      </c>
      <c r="M7">
        <v>0</v>
      </c>
    </row>
    <row r="8" spans="1:13" ht="15">
      <c r="A8" t="s">
        <v>242</v>
      </c>
      <c r="B8">
        <v>1</v>
      </c>
      <c r="C8">
        <v>0</v>
      </c>
      <c r="D8">
        <v>0</v>
      </c>
      <c r="E8">
        <v>3</v>
      </c>
      <c r="F8">
        <v>1</v>
      </c>
      <c r="G8">
        <v>2</v>
      </c>
      <c r="H8">
        <v>1</v>
      </c>
      <c r="I8">
        <v>0</v>
      </c>
      <c r="J8">
        <v>2</v>
      </c>
      <c r="K8">
        <v>1</v>
      </c>
      <c r="L8">
        <v>2</v>
      </c>
      <c r="M8">
        <v>0</v>
      </c>
    </row>
    <row r="9" spans="1:13" ht="15">
      <c r="A9" t="s">
        <v>244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</row>
    <row r="10" spans="1:13" ht="15">
      <c r="A10" t="s">
        <v>245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2</v>
      </c>
      <c r="J10">
        <v>0</v>
      </c>
      <c r="K10">
        <v>0</v>
      </c>
      <c r="L10">
        <v>0</v>
      </c>
      <c r="M10">
        <v>0</v>
      </c>
    </row>
    <row r="11" spans="1:13" ht="15">
      <c r="A11" t="s">
        <v>246</v>
      </c>
      <c r="B11">
        <v>2</v>
      </c>
      <c r="C11">
        <v>1</v>
      </c>
      <c r="D11">
        <v>2</v>
      </c>
      <c r="E11">
        <v>4</v>
      </c>
      <c r="F11">
        <v>3</v>
      </c>
      <c r="G11">
        <v>9</v>
      </c>
      <c r="H11">
        <v>9</v>
      </c>
      <c r="I11">
        <v>9</v>
      </c>
      <c r="J11">
        <v>6</v>
      </c>
      <c r="K11">
        <v>3</v>
      </c>
      <c r="L11">
        <v>0</v>
      </c>
      <c r="M11">
        <v>2</v>
      </c>
    </row>
    <row r="12" spans="1:13" ht="15">
      <c r="A12" t="s">
        <v>247</v>
      </c>
      <c r="B12">
        <v>1</v>
      </c>
      <c r="C12">
        <v>2</v>
      </c>
      <c r="D12">
        <v>0</v>
      </c>
      <c r="E12">
        <v>1</v>
      </c>
      <c r="F12">
        <v>0</v>
      </c>
      <c r="G12">
        <v>3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248</v>
      </c>
      <c r="B13">
        <v>0</v>
      </c>
      <c r="C13">
        <v>0</v>
      </c>
      <c r="D13">
        <v>0</v>
      </c>
      <c r="E13">
        <v>2</v>
      </c>
      <c r="F13">
        <v>1</v>
      </c>
      <c r="G13">
        <v>4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</row>
    <row r="14" spans="1:13" ht="15">
      <c r="A14" t="s">
        <v>249</v>
      </c>
      <c r="B14">
        <v>0</v>
      </c>
      <c r="C14">
        <v>0</v>
      </c>
      <c r="D14">
        <v>2</v>
      </c>
      <c r="E14">
        <v>3</v>
      </c>
      <c r="F14">
        <v>1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0</v>
      </c>
    </row>
    <row r="15" spans="1:13" ht="15">
      <c r="A15" t="s">
        <v>250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5">
      <c r="A16" t="s">
        <v>251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</row>
    <row r="17" spans="1:13" ht="15">
      <c r="A17" t="s">
        <v>252</v>
      </c>
      <c r="B17">
        <v>2</v>
      </c>
      <c r="C17">
        <v>3</v>
      </c>
      <c r="D17">
        <v>3</v>
      </c>
      <c r="E17">
        <v>3</v>
      </c>
      <c r="F17">
        <v>2</v>
      </c>
      <c r="G17">
        <v>4</v>
      </c>
      <c r="H17">
        <v>3</v>
      </c>
      <c r="I17">
        <v>2</v>
      </c>
      <c r="J17">
        <v>7</v>
      </c>
      <c r="K17">
        <v>1</v>
      </c>
      <c r="L17">
        <v>3</v>
      </c>
      <c r="M17">
        <v>0</v>
      </c>
    </row>
    <row r="18" spans="1:13" ht="15">
      <c r="A18" t="s">
        <v>253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</row>
    <row r="19" spans="1:13" ht="15">
      <c r="A19" t="s">
        <v>254</v>
      </c>
      <c r="B19">
        <v>2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5">
      <c r="A20" t="s">
        <v>255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ht="15">
      <c r="A21" t="s">
        <v>256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257</v>
      </c>
      <c r="B22">
        <v>0</v>
      </c>
      <c r="C22">
        <v>0</v>
      </c>
      <c r="D22">
        <v>0</v>
      </c>
      <c r="E22">
        <v>1</v>
      </c>
      <c r="F22">
        <v>0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v>0</v>
      </c>
    </row>
    <row r="23" spans="1:13" ht="15">
      <c r="A23" t="s">
        <v>258</v>
      </c>
      <c r="B23">
        <v>0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t="s">
        <v>259</v>
      </c>
      <c r="B24">
        <v>1</v>
      </c>
      <c r="C24">
        <v>1</v>
      </c>
      <c r="D24">
        <v>2</v>
      </c>
      <c r="E24">
        <v>4</v>
      </c>
      <c r="F24">
        <v>1</v>
      </c>
      <c r="G24">
        <v>6</v>
      </c>
      <c r="H24">
        <v>1</v>
      </c>
      <c r="I24">
        <v>3</v>
      </c>
      <c r="J24">
        <v>2</v>
      </c>
      <c r="K24">
        <v>2</v>
      </c>
      <c r="L24">
        <v>2</v>
      </c>
      <c r="M24">
        <v>0</v>
      </c>
    </row>
    <row r="26" spans="1:13" ht="15">
      <c r="A26" t="s">
        <v>260</v>
      </c>
      <c r="B26">
        <v>23</v>
      </c>
      <c r="C26">
        <v>16</v>
      </c>
      <c r="D26">
        <v>22</v>
      </c>
      <c r="E26">
        <v>35</v>
      </c>
      <c r="F26">
        <v>26</v>
      </c>
      <c r="G26">
        <v>67</v>
      </c>
      <c r="H26">
        <v>47</v>
      </c>
      <c r="I26">
        <v>48</v>
      </c>
      <c r="J26">
        <v>44</v>
      </c>
      <c r="K26">
        <v>25</v>
      </c>
      <c r="L26">
        <v>24</v>
      </c>
      <c r="M26">
        <v>12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7E6B-BD14-4D66-89AD-89E7324760ED}">
  <dimension ref="A1:M26"/>
  <sheetViews>
    <sheetView workbookViewId="0" topLeftCell="A1">
      <selection activeCell="A3" sqref="A3"/>
    </sheetView>
  </sheetViews>
  <sheetFormatPr defaultColWidth="9.140625" defaultRowHeight="15"/>
  <cols>
    <col min="1" max="1" width="32.7109375" style="0" customWidth="1"/>
    <col min="2" max="13" width="10.7109375" style="0" customWidth="1"/>
  </cols>
  <sheetData>
    <row r="1" ht="15">
      <c r="A1" t="s">
        <v>0</v>
      </c>
    </row>
    <row r="3" spans="1:13" ht="15">
      <c r="A3" s="10">
        <v>2022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237</v>
      </c>
      <c r="M3" t="s">
        <v>238</v>
      </c>
    </row>
    <row r="4" spans="1:13" ht="15">
      <c r="A4" t="s">
        <v>239</v>
      </c>
      <c r="B4">
        <v>4</v>
      </c>
      <c r="C4">
        <v>0</v>
      </c>
      <c r="D4">
        <v>2</v>
      </c>
      <c r="E4">
        <v>4</v>
      </c>
      <c r="F4">
        <v>2</v>
      </c>
      <c r="G4">
        <v>6</v>
      </c>
      <c r="H4">
        <v>2</v>
      </c>
      <c r="I4">
        <v>13</v>
      </c>
      <c r="J4">
        <v>5</v>
      </c>
      <c r="K4">
        <v>4</v>
      </c>
      <c r="L4">
        <v>3</v>
      </c>
      <c r="M4">
        <v>4</v>
      </c>
    </row>
    <row r="5" spans="1:13" ht="15">
      <c r="A5" t="s">
        <v>240</v>
      </c>
      <c r="B5">
        <v>2</v>
      </c>
      <c r="C5">
        <v>2</v>
      </c>
      <c r="D5">
        <v>1</v>
      </c>
      <c r="E5">
        <v>6</v>
      </c>
      <c r="F5">
        <v>7</v>
      </c>
      <c r="G5">
        <v>11</v>
      </c>
      <c r="H5">
        <v>4</v>
      </c>
      <c r="I5">
        <v>5</v>
      </c>
      <c r="J5">
        <v>2</v>
      </c>
      <c r="K5">
        <v>3</v>
      </c>
      <c r="L5">
        <v>4</v>
      </c>
      <c r="M5">
        <v>1</v>
      </c>
    </row>
    <row r="6" spans="1:13" ht="15">
      <c r="A6" t="s">
        <v>241</v>
      </c>
      <c r="B6">
        <v>1</v>
      </c>
      <c r="C6">
        <v>4</v>
      </c>
      <c r="D6">
        <v>10</v>
      </c>
      <c r="E6">
        <v>9</v>
      </c>
      <c r="F6">
        <v>11</v>
      </c>
      <c r="G6">
        <v>12</v>
      </c>
      <c r="H6">
        <v>22</v>
      </c>
      <c r="I6">
        <v>22</v>
      </c>
      <c r="J6">
        <v>13</v>
      </c>
      <c r="K6">
        <v>9</v>
      </c>
      <c r="L6">
        <v>6</v>
      </c>
      <c r="M6">
        <v>6</v>
      </c>
    </row>
    <row r="7" spans="1:13" ht="15">
      <c r="A7" t="s">
        <v>243</v>
      </c>
      <c r="B7">
        <v>0</v>
      </c>
      <c r="C7">
        <v>2</v>
      </c>
      <c r="D7">
        <v>0</v>
      </c>
      <c r="E7">
        <v>1</v>
      </c>
      <c r="F7">
        <v>0</v>
      </c>
      <c r="G7">
        <v>1</v>
      </c>
      <c r="H7">
        <v>1</v>
      </c>
      <c r="I7">
        <v>3</v>
      </c>
      <c r="J7">
        <v>1</v>
      </c>
      <c r="K7">
        <v>0</v>
      </c>
      <c r="L7">
        <v>0</v>
      </c>
      <c r="M7">
        <v>1</v>
      </c>
    </row>
    <row r="8" spans="1:13" ht="15">
      <c r="A8" t="s">
        <v>242</v>
      </c>
      <c r="B8">
        <v>0</v>
      </c>
      <c r="C8">
        <v>1</v>
      </c>
      <c r="D8">
        <v>1</v>
      </c>
      <c r="E8">
        <v>1</v>
      </c>
      <c r="F8">
        <v>1</v>
      </c>
      <c r="G8">
        <v>1</v>
      </c>
      <c r="H8">
        <v>2</v>
      </c>
      <c r="I8">
        <v>0</v>
      </c>
      <c r="J8">
        <v>1</v>
      </c>
      <c r="K8">
        <v>1</v>
      </c>
      <c r="L8">
        <v>1</v>
      </c>
      <c r="M8">
        <v>0</v>
      </c>
    </row>
    <row r="9" spans="1:13" ht="15">
      <c r="A9" t="s">
        <v>244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245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2</v>
      </c>
    </row>
    <row r="11" spans="1:13" ht="15">
      <c r="A11" t="s">
        <v>246</v>
      </c>
      <c r="B11">
        <v>4</v>
      </c>
      <c r="C11">
        <v>4</v>
      </c>
      <c r="D11">
        <v>4</v>
      </c>
      <c r="E11">
        <v>3</v>
      </c>
      <c r="F11">
        <v>5</v>
      </c>
      <c r="G11">
        <v>2</v>
      </c>
      <c r="H11">
        <v>7</v>
      </c>
      <c r="I11">
        <v>9</v>
      </c>
      <c r="J11">
        <v>2</v>
      </c>
      <c r="K11">
        <v>3</v>
      </c>
      <c r="L11">
        <v>2</v>
      </c>
      <c r="M11">
        <v>2</v>
      </c>
    </row>
    <row r="12" spans="1:13" ht="15">
      <c r="A12" t="s">
        <v>247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248</v>
      </c>
      <c r="B13">
        <v>0</v>
      </c>
      <c r="C13">
        <v>1</v>
      </c>
      <c r="D13">
        <v>2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5">
      <c r="A14" t="s">
        <v>249</v>
      </c>
      <c r="B14">
        <v>2</v>
      </c>
      <c r="C14">
        <v>1</v>
      </c>
      <c r="D14">
        <v>5</v>
      </c>
      <c r="E14">
        <v>3</v>
      </c>
      <c r="F14">
        <v>1</v>
      </c>
      <c r="G14">
        <v>5</v>
      </c>
      <c r="H14">
        <v>3</v>
      </c>
      <c r="I14">
        <v>1</v>
      </c>
      <c r="J14">
        <v>1</v>
      </c>
      <c r="K14">
        <v>5</v>
      </c>
      <c r="L14">
        <v>2</v>
      </c>
      <c r="M14">
        <v>0</v>
      </c>
    </row>
    <row r="15" spans="1:13" ht="15">
      <c r="A15" t="s">
        <v>250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5">
      <c r="A16" t="s">
        <v>251</v>
      </c>
      <c r="B16">
        <v>0</v>
      </c>
      <c r="C16">
        <v>0</v>
      </c>
      <c r="D16">
        <v>1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</row>
    <row r="17" spans="1:13" ht="15">
      <c r="A17" t="s">
        <v>252</v>
      </c>
      <c r="B17">
        <v>1</v>
      </c>
      <c r="C17">
        <v>0</v>
      </c>
      <c r="D17">
        <v>0</v>
      </c>
      <c r="E17">
        <v>0</v>
      </c>
      <c r="F17">
        <v>2</v>
      </c>
      <c r="G17">
        <v>1</v>
      </c>
      <c r="H17">
        <v>0</v>
      </c>
      <c r="I17">
        <v>1</v>
      </c>
      <c r="J17">
        <v>2</v>
      </c>
      <c r="K17">
        <v>1</v>
      </c>
      <c r="L17">
        <v>1</v>
      </c>
      <c r="M17">
        <v>0</v>
      </c>
    </row>
    <row r="18" spans="1:13" ht="15">
      <c r="A18" t="s">
        <v>253</v>
      </c>
      <c r="B18">
        <v>0</v>
      </c>
      <c r="C18">
        <v>1</v>
      </c>
      <c r="D18">
        <v>0</v>
      </c>
      <c r="E18">
        <v>0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</row>
    <row r="19" spans="1:13" ht="15">
      <c r="A19" t="s">
        <v>254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5">
      <c r="A20" t="s">
        <v>255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ht="15">
      <c r="A21" t="s">
        <v>256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257</v>
      </c>
      <c r="B22">
        <v>0</v>
      </c>
      <c r="C22">
        <v>1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</row>
    <row r="23" spans="1:13" ht="15">
      <c r="A23" t="s">
        <v>258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</row>
    <row r="24" spans="1:13" ht="15">
      <c r="A24" t="s">
        <v>259</v>
      </c>
      <c r="B24">
        <v>1</v>
      </c>
      <c r="C24">
        <v>1</v>
      </c>
      <c r="D24">
        <v>0</v>
      </c>
      <c r="E24">
        <v>2</v>
      </c>
      <c r="F24">
        <v>0</v>
      </c>
      <c r="G24">
        <v>4</v>
      </c>
      <c r="H24">
        <v>4</v>
      </c>
      <c r="I24">
        <v>2</v>
      </c>
      <c r="J24">
        <v>1</v>
      </c>
      <c r="K24">
        <v>3</v>
      </c>
      <c r="L24">
        <v>3</v>
      </c>
      <c r="M24">
        <v>0</v>
      </c>
    </row>
    <row r="26" spans="1:13" ht="15">
      <c r="A26" t="s">
        <v>260</v>
      </c>
      <c r="B26">
        <v>16</v>
      </c>
      <c r="C26">
        <v>18</v>
      </c>
      <c r="D26">
        <v>27</v>
      </c>
      <c r="E26">
        <v>29</v>
      </c>
      <c r="F26">
        <v>35</v>
      </c>
      <c r="G26">
        <f aca="true" t="shared" si="0" ref="G26:M26">SUM(G4:G24)</f>
        <v>45</v>
      </c>
      <c r="H26">
        <f t="shared" si="0"/>
        <v>46</v>
      </c>
      <c r="I26">
        <f t="shared" si="0"/>
        <v>57</v>
      </c>
      <c r="J26">
        <f t="shared" si="0"/>
        <v>29</v>
      </c>
      <c r="K26">
        <f t="shared" si="0"/>
        <v>30</v>
      </c>
      <c r="L26">
        <f t="shared" si="0"/>
        <v>26</v>
      </c>
      <c r="M26">
        <f t="shared" si="0"/>
        <v>16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77216-BA87-4CA3-9B97-DD7E619D5344}">
  <dimension ref="A1:M26"/>
  <sheetViews>
    <sheetView workbookViewId="0" topLeftCell="A1">
      <selection activeCell="H31" sqref="H31"/>
    </sheetView>
  </sheetViews>
  <sheetFormatPr defaultColWidth="9.140625" defaultRowHeight="15"/>
  <cols>
    <col min="1" max="1" width="37.28125" style="0" customWidth="1"/>
    <col min="2" max="13" width="10.7109375" style="0" customWidth="1"/>
  </cols>
  <sheetData>
    <row r="1" ht="15">
      <c r="A1" t="s">
        <v>0</v>
      </c>
    </row>
    <row r="3" spans="1:13" ht="15">
      <c r="A3" s="10">
        <v>2023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237</v>
      </c>
      <c r="M3" t="s">
        <v>238</v>
      </c>
    </row>
    <row r="4" spans="1:13" ht="15">
      <c r="A4" t="s">
        <v>269</v>
      </c>
      <c r="B4">
        <v>7</v>
      </c>
      <c r="C4">
        <v>4</v>
      </c>
      <c r="D4">
        <v>4</v>
      </c>
      <c r="E4">
        <v>5</v>
      </c>
      <c r="F4">
        <v>4</v>
      </c>
      <c r="G4">
        <v>6</v>
      </c>
      <c r="H4">
        <v>9</v>
      </c>
      <c r="I4">
        <v>3</v>
      </c>
      <c r="J4">
        <v>3</v>
      </c>
      <c r="K4">
        <v>5</v>
      </c>
      <c r="L4">
        <v>5</v>
      </c>
      <c r="M4">
        <v>4</v>
      </c>
    </row>
    <row r="5" spans="1:13" ht="15">
      <c r="A5" t="s">
        <v>270</v>
      </c>
      <c r="B5">
        <v>2</v>
      </c>
      <c r="C5">
        <v>2</v>
      </c>
      <c r="D5">
        <v>2</v>
      </c>
      <c r="E5">
        <v>5</v>
      </c>
      <c r="F5">
        <v>3</v>
      </c>
      <c r="G5">
        <v>11</v>
      </c>
      <c r="H5">
        <v>6</v>
      </c>
      <c r="I5">
        <v>4</v>
      </c>
      <c r="J5">
        <v>3</v>
      </c>
      <c r="K5">
        <v>3</v>
      </c>
      <c r="L5">
        <v>0</v>
      </c>
      <c r="M5">
        <v>5</v>
      </c>
    </row>
    <row r="6" spans="1:13" ht="15">
      <c r="A6" t="s">
        <v>271</v>
      </c>
      <c r="B6">
        <v>8</v>
      </c>
      <c r="C6">
        <v>11</v>
      </c>
      <c r="D6">
        <v>4</v>
      </c>
      <c r="E6">
        <v>3</v>
      </c>
      <c r="F6">
        <v>7</v>
      </c>
      <c r="G6">
        <v>11</v>
      </c>
      <c r="H6">
        <v>13</v>
      </c>
      <c r="I6">
        <v>7</v>
      </c>
      <c r="J6">
        <v>9</v>
      </c>
      <c r="K6">
        <v>4</v>
      </c>
      <c r="L6">
        <v>6</v>
      </c>
      <c r="M6">
        <v>4</v>
      </c>
    </row>
    <row r="7" spans="1:13" ht="15">
      <c r="A7" t="s">
        <v>272</v>
      </c>
      <c r="B7">
        <v>0</v>
      </c>
      <c r="C7">
        <v>1</v>
      </c>
      <c r="D7">
        <v>0</v>
      </c>
      <c r="E7">
        <v>0</v>
      </c>
      <c r="F7">
        <v>1</v>
      </c>
      <c r="G7">
        <v>1</v>
      </c>
      <c r="H7">
        <v>1</v>
      </c>
      <c r="I7">
        <v>0</v>
      </c>
      <c r="J7">
        <v>0</v>
      </c>
      <c r="K7">
        <v>2</v>
      </c>
      <c r="L7">
        <v>0</v>
      </c>
      <c r="M7">
        <v>0</v>
      </c>
    </row>
    <row r="8" spans="1:13" ht="15">
      <c r="A8" t="s">
        <v>273</v>
      </c>
      <c r="B8">
        <v>0</v>
      </c>
      <c r="C8">
        <v>1</v>
      </c>
      <c r="D8">
        <v>1</v>
      </c>
      <c r="E8">
        <v>2</v>
      </c>
      <c r="F8">
        <v>2</v>
      </c>
      <c r="G8">
        <v>1</v>
      </c>
      <c r="H8">
        <v>1</v>
      </c>
      <c r="I8">
        <v>3</v>
      </c>
      <c r="J8">
        <v>1</v>
      </c>
      <c r="K8">
        <v>0</v>
      </c>
      <c r="L8">
        <v>1</v>
      </c>
      <c r="M8">
        <v>1</v>
      </c>
    </row>
    <row r="9" spans="1:13" ht="15">
      <c r="A9" t="s">
        <v>274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275</v>
      </c>
      <c r="B10">
        <v>0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  <c r="I10">
        <v>1</v>
      </c>
      <c r="J10">
        <v>3</v>
      </c>
      <c r="K10">
        <v>1</v>
      </c>
      <c r="L10">
        <v>1</v>
      </c>
      <c r="M10">
        <v>1</v>
      </c>
    </row>
    <row r="11" spans="1:13" ht="15">
      <c r="A11" t="s">
        <v>276</v>
      </c>
      <c r="B11">
        <v>1</v>
      </c>
      <c r="C11">
        <v>0</v>
      </c>
      <c r="D11">
        <v>1</v>
      </c>
      <c r="E11">
        <v>3</v>
      </c>
      <c r="F11">
        <v>10</v>
      </c>
      <c r="G11">
        <v>13</v>
      </c>
      <c r="H11">
        <v>5</v>
      </c>
      <c r="I11">
        <v>5</v>
      </c>
      <c r="J11">
        <v>4</v>
      </c>
      <c r="K11">
        <v>9</v>
      </c>
      <c r="L11">
        <v>3</v>
      </c>
      <c r="M11">
        <v>3</v>
      </c>
    </row>
    <row r="12" spans="1:13" ht="15">
      <c r="A12" t="s">
        <v>277</v>
      </c>
      <c r="B12">
        <v>0</v>
      </c>
      <c r="C12">
        <v>0</v>
      </c>
      <c r="D12">
        <v>0</v>
      </c>
      <c r="E12">
        <v>1</v>
      </c>
      <c r="F12">
        <v>1</v>
      </c>
      <c r="G12">
        <v>4</v>
      </c>
      <c r="H12">
        <v>1</v>
      </c>
      <c r="I12">
        <v>1</v>
      </c>
      <c r="J12">
        <v>3</v>
      </c>
      <c r="K12">
        <v>2</v>
      </c>
      <c r="L12">
        <v>3</v>
      </c>
      <c r="M12">
        <v>0</v>
      </c>
    </row>
    <row r="13" spans="1:13" ht="15">
      <c r="A13" t="s">
        <v>278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1</v>
      </c>
      <c r="J13">
        <v>2</v>
      </c>
      <c r="K13">
        <v>2</v>
      </c>
      <c r="L13">
        <v>0</v>
      </c>
      <c r="M13">
        <v>0</v>
      </c>
    </row>
    <row r="14" spans="1:13" ht="15">
      <c r="A14" t="s">
        <v>279</v>
      </c>
      <c r="B14">
        <v>3</v>
      </c>
      <c r="C14">
        <v>4</v>
      </c>
      <c r="D14">
        <v>0</v>
      </c>
      <c r="E14">
        <v>0</v>
      </c>
      <c r="F14">
        <v>3</v>
      </c>
      <c r="G14">
        <v>1</v>
      </c>
      <c r="H14">
        <v>2</v>
      </c>
      <c r="I14">
        <v>0</v>
      </c>
      <c r="J14">
        <v>4</v>
      </c>
      <c r="K14">
        <v>2</v>
      </c>
      <c r="L14">
        <v>4</v>
      </c>
      <c r="M14">
        <v>0</v>
      </c>
    </row>
    <row r="15" spans="1:13" ht="15">
      <c r="A15" t="s">
        <v>280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v>0</v>
      </c>
    </row>
    <row r="16" spans="1:13" ht="15">
      <c r="A16" t="s">
        <v>281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0</v>
      </c>
      <c r="K16">
        <v>1</v>
      </c>
      <c r="L16">
        <v>1</v>
      </c>
      <c r="M16">
        <v>0</v>
      </c>
    </row>
    <row r="17" spans="1:13" ht="15">
      <c r="A17" t="s">
        <v>282</v>
      </c>
      <c r="B17">
        <v>2</v>
      </c>
      <c r="C17">
        <v>2</v>
      </c>
      <c r="D17">
        <v>2</v>
      </c>
      <c r="E17">
        <v>0</v>
      </c>
      <c r="F17">
        <v>1</v>
      </c>
      <c r="G17">
        <v>3</v>
      </c>
      <c r="H17">
        <v>4</v>
      </c>
      <c r="I17">
        <v>1</v>
      </c>
      <c r="J17">
        <v>0</v>
      </c>
      <c r="K17">
        <v>2</v>
      </c>
      <c r="L17">
        <v>0</v>
      </c>
      <c r="M17">
        <v>2</v>
      </c>
    </row>
    <row r="18" spans="1:13" ht="15">
      <c r="A18" t="s">
        <v>283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5">
      <c r="A19" t="s">
        <v>284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</row>
    <row r="20" spans="1:13" ht="15">
      <c r="A20" t="s">
        <v>285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</row>
    <row r="21" spans="1:13" ht="15">
      <c r="A21" t="s">
        <v>286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287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5">
      <c r="A23" t="s">
        <v>288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t="s">
        <v>289</v>
      </c>
      <c r="B24">
        <v>1</v>
      </c>
      <c r="C24">
        <v>0</v>
      </c>
      <c r="D24">
        <v>2</v>
      </c>
      <c r="E24">
        <v>6</v>
      </c>
      <c r="F24">
        <v>5</v>
      </c>
      <c r="G24">
        <v>4</v>
      </c>
      <c r="H24">
        <v>4</v>
      </c>
      <c r="I24">
        <v>1</v>
      </c>
      <c r="J24">
        <v>6</v>
      </c>
      <c r="K24">
        <v>2</v>
      </c>
      <c r="L24">
        <v>1</v>
      </c>
      <c r="M24">
        <v>2</v>
      </c>
    </row>
    <row r="26" spans="1:13" ht="15">
      <c r="A26" t="s">
        <v>260</v>
      </c>
      <c r="B26">
        <f aca="true" t="shared" si="0" ref="B26:I26">SUM(B4:B25)</f>
        <v>24</v>
      </c>
      <c r="C26">
        <f t="shared" si="0"/>
        <v>25</v>
      </c>
      <c r="D26">
        <f t="shared" si="0"/>
        <v>18</v>
      </c>
      <c r="E26">
        <f t="shared" si="0"/>
        <v>27</v>
      </c>
      <c r="F26">
        <f t="shared" si="0"/>
        <v>41</v>
      </c>
      <c r="G26">
        <f t="shared" si="0"/>
        <v>56</v>
      </c>
      <c r="H26">
        <f t="shared" si="0"/>
        <v>48</v>
      </c>
      <c r="I26">
        <f t="shared" si="0"/>
        <v>28</v>
      </c>
      <c r="J26">
        <f>SUM(J4:J25)</f>
        <v>40</v>
      </c>
      <c r="K26">
        <f>SUM(K4:K25)</f>
        <v>37</v>
      </c>
      <c r="L26">
        <f>SUM(L4:L25)</f>
        <v>25</v>
      </c>
      <c r="M26">
        <f>SUM(M4:M25)</f>
        <v>22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I_x002f_Sensitivity xmlns="c40dd51c-0b93-41a3-8ce1-c0167702c6fe">None/Public</PII_x002f_Sensitiv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45d2c57-1183-427d-a604-2e0ffdafb2d4" ContentTypeId="0x010100E583181B4ACE6A489EFBF8A71D16EFA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CC - Word" ma:contentTypeID="0x010100E583181B4ACE6A489EFBF8A71D16EFA4000A3EEBD3784AF14F860CA3D3D1115777" ma:contentTypeVersion="4" ma:contentTypeDescription="" ma:contentTypeScope="" ma:versionID="7629467b4ebed94b3698a4eadb728ce8">
  <xsd:schema xmlns:xsd="http://www.w3.org/2001/XMLSchema" xmlns:xs="http://www.w3.org/2001/XMLSchema" xmlns:p="http://schemas.microsoft.com/office/2006/metadata/properties" xmlns:ns2="c40dd51c-0b93-41a3-8ce1-c0167702c6fe" targetNamespace="http://schemas.microsoft.com/office/2006/metadata/properties" ma:root="true" ma:fieldsID="e66190fc6603ea48dd9d9dbb6788baa9" ns2:_="">
    <xsd:import namespace="c40dd51c-0b93-41a3-8ce1-c0167702c6fe"/>
    <xsd:element name="properties">
      <xsd:complexType>
        <xsd:sequence>
          <xsd:element name="documentManagement">
            <xsd:complexType>
              <xsd:all>
                <xsd:element ref="ns2:PII_x002f_Sensitivit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dd51c-0b93-41a3-8ce1-c0167702c6fe" elementFormDefault="qualified">
    <xsd:import namespace="http://schemas.microsoft.com/office/2006/documentManagement/types"/>
    <xsd:import namespace="http://schemas.microsoft.com/office/infopath/2007/PartnerControls"/>
    <xsd:element name="PII_x002f_Sensitivity" ma:index="8" ma:displayName="PII/Sensitivity" ma:format="Dropdown" ma:internalName="PII_x002F_Sensitivity" ma:readOnly="false">
      <xsd:simpleType>
        <xsd:restriction base="dms:Choice">
          <xsd:enumeration value="None/Public"/>
          <xsd:enumeration value="Personal"/>
          <xsd:enumeration value="Special Category"/>
          <xsd:enumeration value="Commercially Sensit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FA3256-34ED-47B9-90CF-6499B9A976F0}">
  <ds:schemaRefs>
    <ds:schemaRef ds:uri="http://schemas.microsoft.com/office/2006/metadata/properties"/>
    <ds:schemaRef ds:uri="http://schemas.microsoft.com/office/infopath/2007/PartnerControls"/>
    <ds:schemaRef ds:uri="c40dd51c-0b93-41a3-8ce1-c0167702c6fe"/>
  </ds:schemaRefs>
</ds:datastoreItem>
</file>

<file path=customXml/itemProps2.xml><?xml version="1.0" encoding="utf-8"?>
<ds:datastoreItem xmlns:ds="http://schemas.openxmlformats.org/officeDocument/2006/customXml" ds:itemID="{6FFCCDB7-9C02-417B-ABEF-F1DCA5FF8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019A5-CB29-4D77-9A50-07B046EA559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AAF603D-AE8C-408F-A865-4FF235270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0dd51c-0b93-41a3-8ce1-c0167702c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Monmouthshire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Pointon, Lorna</dc:creator>
  <cp:keywords/>
  <dc:description/>
  <cp:lastModifiedBy>Francis, Sara</cp:lastModifiedBy>
  <dcterms:created xsi:type="dcterms:W3CDTF">2021-05-06T18:08:48Z</dcterms:created>
  <dcterms:modified xsi:type="dcterms:W3CDTF">2024-07-09T14:00:12Z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0x010100E583181B4ACE6A489EFBF8A71D16EFA4000A3EEBD3784AF14F860CA3D3D1115777</vt:lpwstr>
  </property>
</Properties>
</file>